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845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/>
  <calcPr fullCalcOnLoad="1"/>
</workbook>
</file>

<file path=xl/sharedStrings.xml><?xml version="1.0" encoding="utf-8"?>
<sst xmlns="http://schemas.openxmlformats.org/spreadsheetml/2006/main" count="459" uniqueCount="284">
  <si>
    <t>школа</t>
  </si>
  <si>
    <t>сумма набранных баллов</t>
  </si>
  <si>
    <t>количество  баллов   за  задании</t>
  </si>
  <si>
    <t>кодовый номер</t>
  </si>
  <si>
    <t>Председатель жюри:</t>
  </si>
  <si>
    <t>Члены жюри:</t>
  </si>
  <si>
    <t>Фамилия</t>
  </si>
  <si>
    <t>Имя</t>
  </si>
  <si>
    <t>Отчество</t>
  </si>
  <si>
    <t>дата рождения</t>
  </si>
  <si>
    <t>№ п/п</t>
  </si>
  <si>
    <t>Ф.И.О.учителя-предметника ученика победителя,призера</t>
  </si>
  <si>
    <t>победитель, призер</t>
  </si>
  <si>
    <t>«02» ноября 2020 года                     П Р О Т О К О Л</t>
  </si>
  <si>
    <r>
      <t xml:space="preserve">Муниципального (школьного) этапа всероссийской  олимпиады школьников по </t>
    </r>
    <r>
      <rPr>
        <b/>
        <u val="single"/>
        <sz val="12"/>
        <rFont val="Courier New"/>
        <family val="3"/>
      </rPr>
      <t xml:space="preserve">биологии </t>
    </r>
    <r>
      <rPr>
        <b/>
        <sz val="12"/>
        <rFont val="Courier New"/>
        <family val="3"/>
      </rPr>
      <t xml:space="preserve"> класс 7</t>
    </r>
  </si>
  <si>
    <r>
      <t xml:space="preserve">Муниципального (школьного) этапа всероссийской  олимпиады школьников по </t>
    </r>
    <r>
      <rPr>
        <b/>
        <u val="single"/>
        <sz val="12"/>
        <rFont val="Courier New"/>
        <family val="3"/>
      </rPr>
      <t xml:space="preserve">биологии </t>
    </r>
    <r>
      <rPr>
        <b/>
        <sz val="12"/>
        <rFont val="Courier New"/>
        <family val="3"/>
      </rPr>
      <t xml:space="preserve"> класс 8</t>
    </r>
  </si>
  <si>
    <t>9-01</t>
  </si>
  <si>
    <t>9-02</t>
  </si>
  <si>
    <t>9-03</t>
  </si>
  <si>
    <t>9-04</t>
  </si>
  <si>
    <t>9-05</t>
  </si>
  <si>
    <t>9-06</t>
  </si>
  <si>
    <t>9-07</t>
  </si>
  <si>
    <t>9-08</t>
  </si>
  <si>
    <t>9-09</t>
  </si>
  <si>
    <t>9-10</t>
  </si>
  <si>
    <t>9-11</t>
  </si>
  <si>
    <t>9-12</t>
  </si>
  <si>
    <t>9-13</t>
  </si>
  <si>
    <t>9-14</t>
  </si>
  <si>
    <t>9-15</t>
  </si>
  <si>
    <t>9-16</t>
  </si>
  <si>
    <t>10-01</t>
  </si>
  <si>
    <t>10-02</t>
  </si>
  <si>
    <t>10-03</t>
  </si>
  <si>
    <t>10-04</t>
  </si>
  <si>
    <t>10-05</t>
  </si>
  <si>
    <t>10-06</t>
  </si>
  <si>
    <t>10-07</t>
  </si>
  <si>
    <t>10-08</t>
  </si>
  <si>
    <t>10-09</t>
  </si>
  <si>
    <t>8-01</t>
  </si>
  <si>
    <t>8-02</t>
  </si>
  <si>
    <t>8-03</t>
  </si>
  <si>
    <t>8-04</t>
  </si>
  <si>
    <t>8-05</t>
  </si>
  <si>
    <t>8-06</t>
  </si>
  <si>
    <t>8-07</t>
  </si>
  <si>
    <t>8-08</t>
  </si>
  <si>
    <t>8-09</t>
  </si>
  <si>
    <t>8-10</t>
  </si>
  <si>
    <t>8-11</t>
  </si>
  <si>
    <t>8-12</t>
  </si>
  <si>
    <t>8-13</t>
  </si>
  <si>
    <t>8-14</t>
  </si>
  <si>
    <t>8-15</t>
  </si>
  <si>
    <t>8-16</t>
  </si>
  <si>
    <t>7-01</t>
  </si>
  <si>
    <t>7-02</t>
  </si>
  <si>
    <t>7-03</t>
  </si>
  <si>
    <t>7-04</t>
  </si>
  <si>
    <t>7-05</t>
  </si>
  <si>
    <t>7-06</t>
  </si>
  <si>
    <t>7-07</t>
  </si>
  <si>
    <t>7-08</t>
  </si>
  <si>
    <t>7-09</t>
  </si>
  <si>
    <t>7-10</t>
  </si>
  <si>
    <t>7-11</t>
  </si>
  <si>
    <t>7-12</t>
  </si>
  <si>
    <t>7-13</t>
  </si>
  <si>
    <t>7-14</t>
  </si>
  <si>
    <t>7-15</t>
  </si>
  <si>
    <t>7-16</t>
  </si>
  <si>
    <t>7-17</t>
  </si>
  <si>
    <t>7-18</t>
  </si>
  <si>
    <t>7-19</t>
  </si>
  <si>
    <t>10-10</t>
  </si>
  <si>
    <t>11-01</t>
  </si>
  <si>
    <t>11-02</t>
  </si>
  <si>
    <t>11-03</t>
  </si>
  <si>
    <t>11-04</t>
  </si>
  <si>
    <t>11-05</t>
  </si>
  <si>
    <t>11-06</t>
  </si>
  <si>
    <t>11-07</t>
  </si>
  <si>
    <t>11-08</t>
  </si>
  <si>
    <t>11-09</t>
  </si>
  <si>
    <t>10-11</t>
  </si>
  <si>
    <t>10-12</t>
  </si>
  <si>
    <t>10-13</t>
  </si>
  <si>
    <t>7-20</t>
  </si>
  <si>
    <t>11-10</t>
  </si>
  <si>
    <t>победитель</t>
  </si>
  <si>
    <t>призер</t>
  </si>
  <si>
    <t>максимальное количество  96 баллов</t>
  </si>
  <si>
    <t xml:space="preserve"> призер</t>
  </si>
  <si>
    <t>максимальное количество   44 баллов</t>
  </si>
  <si>
    <t>максимальное количество  44 баллов</t>
  </si>
  <si>
    <t>максимальное количество  84 баллов</t>
  </si>
  <si>
    <r>
      <t xml:space="preserve">Муниципального (школьного) этапа всероссийской  олимпиады школьников по </t>
    </r>
    <r>
      <rPr>
        <b/>
        <u val="single"/>
        <sz val="12"/>
        <rFont val="Courier New"/>
        <family val="3"/>
      </rPr>
      <t xml:space="preserve">биологии </t>
    </r>
    <r>
      <rPr>
        <b/>
        <sz val="12"/>
        <rFont val="Courier New"/>
        <family val="3"/>
      </rPr>
      <t xml:space="preserve"> класс 10</t>
    </r>
  </si>
  <si>
    <r>
      <t xml:space="preserve">Муниципального (школьного) этапа всероссийской  олимпиады школьников по </t>
    </r>
    <r>
      <rPr>
        <b/>
        <u val="single"/>
        <sz val="12"/>
        <rFont val="Courier New"/>
        <family val="3"/>
      </rPr>
      <t xml:space="preserve">биологии </t>
    </r>
    <r>
      <rPr>
        <b/>
        <sz val="12"/>
        <rFont val="Courier New"/>
        <family val="3"/>
      </rPr>
      <t xml:space="preserve"> класс 9</t>
    </r>
  </si>
  <si>
    <t>максимальное количество   113  баллов</t>
  </si>
  <si>
    <t xml:space="preserve">Голованова </t>
  </si>
  <si>
    <t>Виктория</t>
  </si>
  <si>
    <t>Игоревна</t>
  </si>
  <si>
    <t xml:space="preserve">Покров </t>
  </si>
  <si>
    <t xml:space="preserve">Вячеслав </t>
  </si>
  <si>
    <t>Павлович</t>
  </si>
  <si>
    <t>Васильева</t>
  </si>
  <si>
    <t>Дарья</t>
  </si>
  <si>
    <t>Александровна</t>
  </si>
  <si>
    <t xml:space="preserve">Желтобрюхова </t>
  </si>
  <si>
    <t>Ангелина</t>
  </si>
  <si>
    <t>Андреевна</t>
  </si>
  <si>
    <t xml:space="preserve">Жукова </t>
  </si>
  <si>
    <t>Екатерина</t>
  </si>
  <si>
    <t>Сергеевна</t>
  </si>
  <si>
    <t>Кононова</t>
  </si>
  <si>
    <t>Елизавета</t>
  </si>
  <si>
    <t>Ледовский</t>
  </si>
  <si>
    <t>Семен</t>
  </si>
  <si>
    <t>Алексеевич</t>
  </si>
  <si>
    <t>Луганцева</t>
  </si>
  <si>
    <t>Полина</t>
  </si>
  <si>
    <t>Николаевна</t>
  </si>
  <si>
    <t xml:space="preserve">Мисерёва </t>
  </si>
  <si>
    <t>Алина</t>
  </si>
  <si>
    <t>Павлова</t>
  </si>
  <si>
    <t>Анастасия</t>
  </si>
  <si>
    <t>Евгеньевна</t>
  </si>
  <si>
    <t>Печейкина</t>
  </si>
  <si>
    <t>Анна</t>
  </si>
  <si>
    <t>Романко</t>
  </si>
  <si>
    <t>Вера</t>
  </si>
  <si>
    <t>Васильевна</t>
  </si>
  <si>
    <t>Рукосуев</t>
  </si>
  <si>
    <t>Богдан</t>
  </si>
  <si>
    <t>Андреевич</t>
  </si>
  <si>
    <t>Сенотрусова</t>
  </si>
  <si>
    <t>Смирнова</t>
  </si>
  <si>
    <t>Светлана</t>
  </si>
  <si>
    <t xml:space="preserve">Соболева </t>
  </si>
  <si>
    <t>Исомиддиновна</t>
  </si>
  <si>
    <t>Терсков</t>
  </si>
  <si>
    <t>Дмитрий</t>
  </si>
  <si>
    <t xml:space="preserve">Токарева </t>
  </si>
  <si>
    <t>Алёна</t>
  </si>
  <si>
    <t>Денисовна</t>
  </si>
  <si>
    <t>Юрова</t>
  </si>
  <si>
    <t>Мария</t>
  </si>
  <si>
    <t>Степановна</t>
  </si>
  <si>
    <t>Скрябин</t>
  </si>
  <si>
    <t>Данил</t>
  </si>
  <si>
    <t>Сергеевич</t>
  </si>
  <si>
    <t>Абалакова</t>
  </si>
  <si>
    <t>Ксения</t>
  </si>
  <si>
    <t>Симонов</t>
  </si>
  <si>
    <t>Олег</t>
  </si>
  <si>
    <t>Дмитриевич</t>
  </si>
  <si>
    <t>Бородин</t>
  </si>
  <si>
    <t>Марк</t>
  </si>
  <si>
    <t>Юрьевич</t>
  </si>
  <si>
    <t>Бурагаева</t>
  </si>
  <si>
    <t>Девятая</t>
  </si>
  <si>
    <t>Александра</t>
  </si>
  <si>
    <t>Константиновна</t>
  </si>
  <si>
    <t>Данилевич</t>
  </si>
  <si>
    <t>Михаил</t>
  </si>
  <si>
    <t>Витальевич</t>
  </si>
  <si>
    <t>Ильин</t>
  </si>
  <si>
    <t>Николаевич</t>
  </si>
  <si>
    <t>Ковалёва</t>
  </si>
  <si>
    <t>Николевна</t>
  </si>
  <si>
    <t>Комякова</t>
  </si>
  <si>
    <t>Кристина</t>
  </si>
  <si>
    <t>Вячеславовна</t>
  </si>
  <si>
    <t>Мамлев</t>
  </si>
  <si>
    <t>Валерий</t>
  </si>
  <si>
    <t>Поздняков</t>
  </si>
  <si>
    <t>Никита</t>
  </si>
  <si>
    <t>Александрович</t>
  </si>
  <si>
    <t>Пырков</t>
  </si>
  <si>
    <t>Максим</t>
  </si>
  <si>
    <t>Сатункина</t>
  </si>
  <si>
    <t>Ольга</t>
  </si>
  <si>
    <t>Валерьевна</t>
  </si>
  <si>
    <t>Тарханова</t>
  </si>
  <si>
    <t>Алиса</t>
  </si>
  <si>
    <t>Чупраков</t>
  </si>
  <si>
    <t>Павел</t>
  </si>
  <si>
    <t>Шабович</t>
  </si>
  <si>
    <t>Арина</t>
  </si>
  <si>
    <t>Дмитриевна</t>
  </si>
  <si>
    <t>Ахтямов</t>
  </si>
  <si>
    <t>Герман</t>
  </si>
  <si>
    <t xml:space="preserve">Санина </t>
  </si>
  <si>
    <t xml:space="preserve">Дарья </t>
  </si>
  <si>
    <t>Юрьевна</t>
  </si>
  <si>
    <t>Сироджова</t>
  </si>
  <si>
    <t>Замира</t>
  </si>
  <si>
    <t>Махмадуллоевна</t>
  </si>
  <si>
    <t>Грубенко</t>
  </si>
  <si>
    <t>Дмитриева</t>
  </si>
  <si>
    <t>Карина</t>
  </si>
  <si>
    <t>Викторовна</t>
  </si>
  <si>
    <t xml:space="preserve">Дик </t>
  </si>
  <si>
    <t>Роман</t>
  </si>
  <si>
    <t>Елкин</t>
  </si>
  <si>
    <t>Андрей</t>
  </si>
  <si>
    <t>Ивойлочева</t>
  </si>
  <si>
    <t xml:space="preserve">Ксения </t>
  </si>
  <si>
    <t>Артемовна</t>
  </si>
  <si>
    <t>Королева</t>
  </si>
  <si>
    <t>Татьяна</t>
  </si>
  <si>
    <t>Максимовна</t>
  </si>
  <si>
    <t>18.11.2005.</t>
  </si>
  <si>
    <t>Литвиненко</t>
  </si>
  <si>
    <t>Матвеева</t>
  </si>
  <si>
    <t>Валерия</t>
  </si>
  <si>
    <t xml:space="preserve">Панова </t>
  </si>
  <si>
    <t>Семенец</t>
  </si>
  <si>
    <t>Денисович</t>
  </si>
  <si>
    <t>Семенкова</t>
  </si>
  <si>
    <t>Елена</t>
  </si>
  <si>
    <t>Трафимова</t>
  </si>
  <si>
    <t>Владимировна</t>
  </si>
  <si>
    <t>Фролов</t>
  </si>
  <si>
    <t>Вячеслав</t>
  </si>
  <si>
    <t>Васильевич</t>
  </si>
  <si>
    <t>Аникьева</t>
  </si>
  <si>
    <t>Былков</t>
  </si>
  <si>
    <t>Евгений</t>
  </si>
  <si>
    <t>Владиславович</t>
  </si>
  <si>
    <t>Голунчеева</t>
  </si>
  <si>
    <t>Алексеевна</t>
  </si>
  <si>
    <t>Коврижных</t>
  </si>
  <si>
    <t>Юлия</t>
  </si>
  <si>
    <t>Мурашева</t>
  </si>
  <si>
    <t>Петухова</t>
  </si>
  <si>
    <t>Солонина</t>
  </si>
  <si>
    <t>Олеся</t>
  </si>
  <si>
    <t>Витальевна</t>
  </si>
  <si>
    <t>Тоденберг</t>
  </si>
  <si>
    <t>Торгаева</t>
  </si>
  <si>
    <t>Камилла</t>
  </si>
  <si>
    <t>Равильевна</t>
  </si>
  <si>
    <t>Хасанов</t>
  </si>
  <si>
    <t>Руслан</t>
  </si>
  <si>
    <t>Ренатович</t>
  </si>
  <si>
    <t>Разваляев</t>
  </si>
  <si>
    <t>Максимович</t>
  </si>
  <si>
    <t>Сербаев</t>
  </si>
  <si>
    <t>Олегович</t>
  </si>
  <si>
    <t>Чичерова</t>
  </si>
  <si>
    <t>Ирина</t>
  </si>
  <si>
    <t>Сосновский</t>
  </si>
  <si>
    <t>Иванович</t>
  </si>
  <si>
    <t>Григорьян</t>
  </si>
  <si>
    <t>Добролинский</t>
  </si>
  <si>
    <t>Романович</t>
  </si>
  <si>
    <t>Иосифова</t>
  </si>
  <si>
    <t>Митин</t>
  </si>
  <si>
    <t>Евгеньвич</t>
  </si>
  <si>
    <t>Моисеева</t>
  </si>
  <si>
    <t>Мокина</t>
  </si>
  <si>
    <t>Геннадьевна</t>
  </si>
  <si>
    <t>Шульгина</t>
  </si>
  <si>
    <t xml:space="preserve">Юрченко </t>
  </si>
  <si>
    <t>Надежда</t>
  </si>
  <si>
    <t>Подоляко</t>
  </si>
  <si>
    <t>Игнат</t>
  </si>
  <si>
    <t>Соколова Н.В.</t>
  </si>
  <si>
    <t>Высотина Е.К.</t>
  </si>
  <si>
    <t>Лычакова С.Н.</t>
  </si>
  <si>
    <t>Иосифова Н.В.</t>
  </si>
  <si>
    <t>Юрченко Н.Ф.</t>
  </si>
  <si>
    <t>Романова С.П.</t>
  </si>
  <si>
    <t>Ендальцева А.С.</t>
  </si>
  <si>
    <t>Крыткина Л.А</t>
  </si>
  <si>
    <t>Крыткина Лада Анатольевна</t>
  </si>
  <si>
    <t>Высотина Елена Константиновна</t>
  </si>
  <si>
    <t>Иосифова Наталья Валерьевна</t>
  </si>
  <si>
    <t>Лычакова Светлана Николаевна</t>
  </si>
  <si>
    <t>Соколова Нина Викторовна</t>
  </si>
  <si>
    <t>Подосенова Екатерина Николаевна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</si>
</sst>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3">
    <font>
      <sz val="10"/>
      <name val="Arial Cyr"/>
      <family val="0"/>
    </font>
    <font>
      <sz val="12"/>
      <name val="Courier New"/>
      <family val="3"/>
    </font>
    <font>
      <b/>
      <sz val="12"/>
      <name val="Courier New"/>
      <family val="3"/>
    </font>
    <font>
      <b/>
      <sz val="12"/>
      <name val="Times New Roman CYR"/>
      <family val="0"/>
    </font>
    <font>
      <b/>
      <sz val="14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b/>
      <u val="single"/>
      <sz val="12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justify"/>
    </xf>
    <xf numFmtId="0" fontId="4" fillId="0" borderId="10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/>
    </xf>
    <xf numFmtId="49" fontId="6" fillId="0" borderId="10" xfId="0" applyNumberFormat="1" applyFont="1" applyBorder="1" applyAlignment="1">
      <alignment horizontal="center" vertical="top" wrapText="1"/>
    </xf>
    <xf numFmtId="49" fontId="7" fillId="0" borderId="10" xfId="0" applyNumberFormat="1" applyFont="1" applyBorder="1" applyAlignment="1">
      <alignment/>
    </xf>
    <xf numFmtId="14" fontId="6" fillId="0" borderId="10" xfId="0" applyNumberFormat="1" applyFont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center" vertical="top" wrapText="1"/>
    </xf>
    <xf numFmtId="0" fontId="0" fillId="0" borderId="0" xfId="0" applyBorder="1" applyAlignment="1">
      <alignment/>
    </xf>
    <xf numFmtId="49" fontId="6" fillId="0" borderId="0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 vertical="top" wrapText="1"/>
    </xf>
    <xf numFmtId="14" fontId="6" fillId="0" borderId="11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24muo.kiasuo.ru/ous/4662494/students/1240000000057440718" TargetMode="Externa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0"/>
  <sheetViews>
    <sheetView zoomScale="70" zoomScaleNormal="70" zoomScalePageLayoutView="0" workbookViewId="0" topLeftCell="A1">
      <selection activeCell="AD13" sqref="AD13"/>
    </sheetView>
  </sheetViews>
  <sheetFormatPr defaultColWidth="9.00390625" defaultRowHeight="12.75"/>
  <cols>
    <col min="1" max="1" width="10.00390625" style="0" customWidth="1"/>
    <col min="2" max="2" width="5.125" style="0" customWidth="1"/>
    <col min="3" max="3" width="20.25390625" style="0" customWidth="1"/>
    <col min="4" max="4" width="21.25390625" style="0" customWidth="1"/>
    <col min="5" max="5" width="23.375" style="0" customWidth="1"/>
    <col min="6" max="6" width="18.375" style="0" customWidth="1"/>
    <col min="8" max="8" width="6.75390625" style="0" customWidth="1"/>
    <col min="9" max="9" width="7.25390625" style="0" customWidth="1"/>
    <col min="10" max="10" width="9.875" style="0" customWidth="1"/>
    <col min="11" max="11" width="7.00390625" style="0" customWidth="1"/>
    <col min="12" max="27" width="4.00390625" style="0" hidden="1" customWidth="1"/>
    <col min="28" max="28" width="12.875" style="0" customWidth="1"/>
    <col min="29" max="29" width="16.75390625" style="0" customWidth="1"/>
    <col min="30" max="30" width="40.25390625" style="0" customWidth="1"/>
  </cols>
  <sheetData>
    <row r="1" spans="1:6" ht="16.5">
      <c r="A1" s="5" t="s">
        <v>13</v>
      </c>
      <c r="B1" s="5"/>
      <c r="C1" s="5"/>
      <c r="D1" s="5"/>
      <c r="E1" s="5"/>
      <c r="F1" s="6"/>
    </row>
    <row r="2" spans="1:4" ht="15.75">
      <c r="A2" s="1"/>
      <c r="B2" s="1"/>
      <c r="C2" s="1"/>
      <c r="D2" s="1"/>
    </row>
    <row r="3" spans="1:30" ht="16.5">
      <c r="A3" s="21" t="s">
        <v>14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</row>
    <row r="4" spans="1:4" ht="15.75">
      <c r="A4" s="2"/>
      <c r="B4" s="2"/>
      <c r="C4" s="2"/>
      <c r="D4" s="2"/>
    </row>
    <row r="5" spans="1:30" ht="21.75" customHeight="1">
      <c r="A5" s="22" t="s">
        <v>3</v>
      </c>
      <c r="B5" s="23" t="s">
        <v>10</v>
      </c>
      <c r="C5" s="23" t="s">
        <v>6</v>
      </c>
      <c r="D5" s="23" t="s">
        <v>7</v>
      </c>
      <c r="E5" s="22" t="s">
        <v>8</v>
      </c>
      <c r="F5" s="23" t="s">
        <v>9</v>
      </c>
      <c r="G5" s="22" t="s">
        <v>0</v>
      </c>
      <c r="H5" s="26" t="s">
        <v>95</v>
      </c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8"/>
      <c r="AB5" s="22" t="s">
        <v>1</v>
      </c>
      <c r="AC5" s="22" t="s">
        <v>12</v>
      </c>
      <c r="AD5" s="22" t="s">
        <v>11</v>
      </c>
    </row>
    <row r="6" spans="1:30" ht="18.75" customHeight="1">
      <c r="A6" s="22"/>
      <c r="B6" s="24"/>
      <c r="C6" s="24"/>
      <c r="D6" s="24"/>
      <c r="E6" s="22"/>
      <c r="F6" s="24"/>
      <c r="G6" s="22"/>
      <c r="H6" s="29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1"/>
      <c r="AB6" s="22"/>
      <c r="AC6" s="22"/>
      <c r="AD6" s="22"/>
    </row>
    <row r="7" spans="1:30" ht="26.25" customHeight="1">
      <c r="A7" s="22"/>
      <c r="B7" s="24"/>
      <c r="C7" s="24"/>
      <c r="D7" s="24"/>
      <c r="E7" s="22"/>
      <c r="F7" s="24"/>
      <c r="G7" s="22"/>
      <c r="H7" s="26" t="s">
        <v>2</v>
      </c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8"/>
      <c r="AB7" s="22"/>
      <c r="AC7" s="22"/>
      <c r="AD7" s="22"/>
    </row>
    <row r="8" spans="1:30" ht="16.5" customHeight="1">
      <c r="A8" s="22"/>
      <c r="B8" s="24"/>
      <c r="C8" s="24"/>
      <c r="D8" s="24"/>
      <c r="E8" s="22"/>
      <c r="F8" s="24"/>
      <c r="G8" s="22"/>
      <c r="H8" s="29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1"/>
      <c r="AB8" s="22"/>
      <c r="AC8" s="22"/>
      <c r="AD8" s="22"/>
    </row>
    <row r="9" spans="1:30" ht="18.75">
      <c r="A9" s="22"/>
      <c r="B9" s="25"/>
      <c r="C9" s="25"/>
      <c r="D9" s="25"/>
      <c r="E9" s="22"/>
      <c r="F9" s="25"/>
      <c r="G9" s="22"/>
      <c r="H9" s="3">
        <v>1</v>
      </c>
      <c r="I9" s="3">
        <v>2</v>
      </c>
      <c r="J9" s="3">
        <v>3</v>
      </c>
      <c r="K9" s="3">
        <v>4</v>
      </c>
      <c r="L9" s="3">
        <v>5</v>
      </c>
      <c r="M9" s="3">
        <v>6</v>
      </c>
      <c r="N9" s="3">
        <v>7</v>
      </c>
      <c r="O9" s="3">
        <v>8</v>
      </c>
      <c r="P9" s="3">
        <v>9</v>
      </c>
      <c r="Q9" s="3">
        <v>10</v>
      </c>
      <c r="R9" s="3">
        <v>11</v>
      </c>
      <c r="S9" s="3">
        <v>12</v>
      </c>
      <c r="T9" s="3">
        <v>13</v>
      </c>
      <c r="U9" s="3">
        <v>14</v>
      </c>
      <c r="V9" s="3">
        <v>15</v>
      </c>
      <c r="W9" s="3">
        <v>16</v>
      </c>
      <c r="X9" s="3">
        <v>17</v>
      </c>
      <c r="Y9" s="3">
        <v>18</v>
      </c>
      <c r="Z9" s="3">
        <v>19</v>
      </c>
      <c r="AA9" s="3">
        <v>20</v>
      </c>
      <c r="AB9" s="22"/>
      <c r="AC9" s="22"/>
      <c r="AD9" s="22"/>
    </row>
    <row r="10" spans="1:30" ht="15.75">
      <c r="A10" s="9" t="s">
        <v>58</v>
      </c>
      <c r="B10" s="18">
        <v>2</v>
      </c>
      <c r="C10" s="19" t="s">
        <v>104</v>
      </c>
      <c r="D10" s="19" t="s">
        <v>105</v>
      </c>
      <c r="E10" s="7" t="s">
        <v>106</v>
      </c>
      <c r="F10" s="20">
        <v>39184</v>
      </c>
      <c r="G10" s="7">
        <v>2</v>
      </c>
      <c r="H10" s="7">
        <v>13</v>
      </c>
      <c r="I10" s="7">
        <v>6</v>
      </c>
      <c r="J10" s="7">
        <v>7</v>
      </c>
      <c r="K10" s="7">
        <v>3.2</v>
      </c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>
        <f aca="true" t="shared" si="0" ref="AB10:AB29">SUM(H10:AA10)</f>
        <v>29.2</v>
      </c>
      <c r="AC10" s="7" t="s">
        <v>91</v>
      </c>
      <c r="AD10" s="7" t="s">
        <v>282</v>
      </c>
    </row>
    <row r="11" spans="1:30" ht="15.75">
      <c r="A11" s="9" t="s">
        <v>59</v>
      </c>
      <c r="B11" s="7">
        <v>3</v>
      </c>
      <c r="C11" s="7" t="s">
        <v>107</v>
      </c>
      <c r="D11" s="7" t="s">
        <v>108</v>
      </c>
      <c r="E11" s="7" t="s">
        <v>109</v>
      </c>
      <c r="F11" s="11">
        <v>39177</v>
      </c>
      <c r="G11" s="7">
        <v>10</v>
      </c>
      <c r="H11" s="7">
        <v>12</v>
      </c>
      <c r="I11" s="7">
        <v>8</v>
      </c>
      <c r="J11" s="7">
        <v>6</v>
      </c>
      <c r="K11" s="7">
        <v>3.2</v>
      </c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>
        <f t="shared" si="0"/>
        <v>29.2</v>
      </c>
      <c r="AC11" s="7" t="s">
        <v>91</v>
      </c>
      <c r="AD11" s="7" t="s">
        <v>278</v>
      </c>
    </row>
    <row r="12" spans="1:30" ht="15.75">
      <c r="A12" s="9" t="s">
        <v>75</v>
      </c>
      <c r="B12" s="7">
        <v>19</v>
      </c>
      <c r="C12" s="7" t="s">
        <v>147</v>
      </c>
      <c r="D12" s="7" t="s">
        <v>148</v>
      </c>
      <c r="E12" s="7" t="s">
        <v>149</v>
      </c>
      <c r="F12" s="11">
        <v>39387</v>
      </c>
      <c r="G12" s="7">
        <v>10</v>
      </c>
      <c r="H12" s="7">
        <v>12</v>
      </c>
      <c r="I12" s="7">
        <v>6</v>
      </c>
      <c r="J12" s="7">
        <v>8</v>
      </c>
      <c r="K12" s="7">
        <v>3.2</v>
      </c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>
        <f t="shared" si="0"/>
        <v>29.2</v>
      </c>
      <c r="AC12" s="7" t="s">
        <v>91</v>
      </c>
      <c r="AD12" s="7" t="s">
        <v>278</v>
      </c>
    </row>
    <row r="13" spans="1:30" ht="15.75">
      <c r="A13" s="9" t="s">
        <v>57</v>
      </c>
      <c r="B13" s="7">
        <v>1</v>
      </c>
      <c r="C13" s="7" t="s">
        <v>101</v>
      </c>
      <c r="D13" s="7" t="s">
        <v>102</v>
      </c>
      <c r="E13" s="7" t="s">
        <v>103</v>
      </c>
      <c r="F13" s="11">
        <v>39155</v>
      </c>
      <c r="G13" s="7">
        <v>2</v>
      </c>
      <c r="H13" s="7">
        <v>7</v>
      </c>
      <c r="I13" s="7">
        <v>8</v>
      </c>
      <c r="J13" s="7">
        <v>7</v>
      </c>
      <c r="K13" s="7">
        <v>2.8</v>
      </c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>
        <f t="shared" si="0"/>
        <v>24.8</v>
      </c>
      <c r="AC13" s="7" t="s">
        <v>92</v>
      </c>
      <c r="AD13" s="7" t="s">
        <v>282</v>
      </c>
    </row>
    <row r="14" spans="1:30" ht="15.75">
      <c r="A14" s="9" t="s">
        <v>71</v>
      </c>
      <c r="B14" s="7">
        <v>15</v>
      </c>
      <c r="C14" s="7" t="s">
        <v>138</v>
      </c>
      <c r="D14" s="7" t="s">
        <v>139</v>
      </c>
      <c r="E14" s="7" t="s">
        <v>109</v>
      </c>
      <c r="F14" s="11">
        <v>39091</v>
      </c>
      <c r="G14" s="7">
        <v>9</v>
      </c>
      <c r="H14" s="7">
        <v>7</v>
      </c>
      <c r="I14" s="7">
        <v>6</v>
      </c>
      <c r="J14" s="7">
        <v>7</v>
      </c>
      <c r="K14" s="7">
        <v>2</v>
      </c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>
        <f t="shared" si="0"/>
        <v>22</v>
      </c>
      <c r="AC14" s="7"/>
      <c r="AD14" s="7"/>
    </row>
    <row r="15" spans="1:30" ht="15.75">
      <c r="A15" s="9" t="s">
        <v>73</v>
      </c>
      <c r="B15" s="7">
        <v>17</v>
      </c>
      <c r="C15" s="7" t="s">
        <v>142</v>
      </c>
      <c r="D15" s="7" t="s">
        <v>143</v>
      </c>
      <c r="E15" s="7" t="s">
        <v>136</v>
      </c>
      <c r="F15" s="11">
        <v>39340</v>
      </c>
      <c r="G15" s="7">
        <v>9</v>
      </c>
      <c r="H15" s="7">
        <v>9</v>
      </c>
      <c r="I15" s="7">
        <v>4</v>
      </c>
      <c r="J15" s="7">
        <v>6</v>
      </c>
      <c r="K15" s="7">
        <v>2</v>
      </c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>
        <f t="shared" si="0"/>
        <v>21</v>
      </c>
      <c r="AC15" s="7"/>
      <c r="AD15" s="7"/>
    </row>
    <row r="16" spans="1:30" ht="15.75">
      <c r="A16" s="9" t="s">
        <v>66</v>
      </c>
      <c r="B16" s="8">
        <v>10</v>
      </c>
      <c r="C16" s="7" t="s">
        <v>126</v>
      </c>
      <c r="D16" s="7" t="s">
        <v>127</v>
      </c>
      <c r="E16" s="7" t="s">
        <v>128</v>
      </c>
      <c r="F16" s="11">
        <v>39254</v>
      </c>
      <c r="G16" s="7">
        <v>10</v>
      </c>
      <c r="H16" s="7">
        <v>9</v>
      </c>
      <c r="I16" s="7">
        <v>6</v>
      </c>
      <c r="J16" s="7">
        <v>4</v>
      </c>
      <c r="K16" s="7">
        <v>1.6</v>
      </c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>
        <f t="shared" si="0"/>
        <v>20.6</v>
      </c>
      <c r="AC16" s="7"/>
      <c r="AD16" s="7"/>
    </row>
    <row r="17" spans="1:30" ht="15.75">
      <c r="A17" s="9" t="s">
        <v>74</v>
      </c>
      <c r="B17" s="8">
        <v>18</v>
      </c>
      <c r="C17" s="7" t="s">
        <v>144</v>
      </c>
      <c r="D17" s="7" t="s">
        <v>145</v>
      </c>
      <c r="E17" s="7" t="s">
        <v>146</v>
      </c>
      <c r="F17" s="11">
        <v>39053</v>
      </c>
      <c r="G17" s="7">
        <v>10</v>
      </c>
      <c r="H17" s="7">
        <v>6</v>
      </c>
      <c r="I17" s="7">
        <v>8</v>
      </c>
      <c r="J17" s="7">
        <v>6</v>
      </c>
      <c r="K17" s="7">
        <v>0.4</v>
      </c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>
        <f t="shared" si="0"/>
        <v>20.4</v>
      </c>
      <c r="AC17" s="7"/>
      <c r="AD17" s="7"/>
    </row>
    <row r="18" spans="1:30" ht="15.75">
      <c r="A18" s="9" t="s">
        <v>72</v>
      </c>
      <c r="B18" s="8">
        <v>16</v>
      </c>
      <c r="C18" s="7" t="s">
        <v>140</v>
      </c>
      <c r="D18" s="7" t="s">
        <v>125</v>
      </c>
      <c r="E18" s="7" t="s">
        <v>141</v>
      </c>
      <c r="F18" s="11">
        <v>39294</v>
      </c>
      <c r="G18" s="7">
        <v>10</v>
      </c>
      <c r="H18" s="7">
        <v>8</v>
      </c>
      <c r="I18" s="7">
        <v>2</v>
      </c>
      <c r="J18" s="7">
        <v>7</v>
      </c>
      <c r="K18" s="7">
        <v>2.4</v>
      </c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>
        <f t="shared" si="0"/>
        <v>19.4</v>
      </c>
      <c r="AC18" s="7"/>
      <c r="AD18" s="7"/>
    </row>
    <row r="19" spans="1:30" ht="15.75">
      <c r="A19" s="9" t="s">
        <v>63</v>
      </c>
      <c r="B19" s="7">
        <v>7</v>
      </c>
      <c r="C19" s="7" t="s">
        <v>118</v>
      </c>
      <c r="D19" s="7" t="s">
        <v>119</v>
      </c>
      <c r="E19" s="7" t="s">
        <v>120</v>
      </c>
      <c r="F19" s="11">
        <v>39385</v>
      </c>
      <c r="G19" s="7">
        <v>9</v>
      </c>
      <c r="H19" s="7">
        <v>6</v>
      </c>
      <c r="I19" s="7">
        <v>6</v>
      </c>
      <c r="J19" s="7">
        <v>5</v>
      </c>
      <c r="K19" s="7">
        <v>2</v>
      </c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>
        <f t="shared" si="0"/>
        <v>19</v>
      </c>
      <c r="AC19" s="7"/>
      <c r="AD19" s="7"/>
    </row>
    <row r="20" spans="1:30" ht="15.75">
      <c r="A20" s="9" t="s">
        <v>60</v>
      </c>
      <c r="B20" s="8">
        <v>4</v>
      </c>
      <c r="C20" s="7" t="s">
        <v>110</v>
      </c>
      <c r="D20" s="7" t="s">
        <v>111</v>
      </c>
      <c r="E20" s="7" t="s">
        <v>112</v>
      </c>
      <c r="F20" s="11">
        <v>39434</v>
      </c>
      <c r="G20" s="7">
        <v>9</v>
      </c>
      <c r="H20" s="7">
        <v>6</v>
      </c>
      <c r="I20" s="7">
        <v>2</v>
      </c>
      <c r="J20" s="7">
        <v>8</v>
      </c>
      <c r="K20" s="7">
        <v>1.6</v>
      </c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>
        <f t="shared" si="0"/>
        <v>17.6</v>
      </c>
      <c r="AC20" s="7"/>
      <c r="AD20" s="7"/>
    </row>
    <row r="21" spans="1:30" ht="15.75">
      <c r="A21" s="9" t="s">
        <v>70</v>
      </c>
      <c r="B21" s="8">
        <v>14</v>
      </c>
      <c r="C21" s="7" t="s">
        <v>137</v>
      </c>
      <c r="D21" s="7" t="s">
        <v>102</v>
      </c>
      <c r="E21" s="7" t="s">
        <v>115</v>
      </c>
      <c r="F21" s="11">
        <v>39124</v>
      </c>
      <c r="G21" s="7">
        <v>10</v>
      </c>
      <c r="H21" s="7">
        <v>9</v>
      </c>
      <c r="I21" s="7">
        <v>0</v>
      </c>
      <c r="J21" s="7">
        <v>6</v>
      </c>
      <c r="K21" s="7">
        <v>2.4</v>
      </c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>
        <f t="shared" si="0"/>
        <v>17.4</v>
      </c>
      <c r="AC21" s="7"/>
      <c r="AD21" s="7"/>
    </row>
    <row r="22" spans="1:30" ht="15.75">
      <c r="A22" s="9" t="s">
        <v>62</v>
      </c>
      <c r="B22" s="8">
        <v>6</v>
      </c>
      <c r="C22" s="7" t="s">
        <v>116</v>
      </c>
      <c r="D22" s="7" t="s">
        <v>117</v>
      </c>
      <c r="E22" s="7" t="s">
        <v>112</v>
      </c>
      <c r="F22" s="11">
        <v>39059</v>
      </c>
      <c r="G22" s="7">
        <v>9</v>
      </c>
      <c r="H22" s="7">
        <v>9</v>
      </c>
      <c r="I22" s="7">
        <v>2</v>
      </c>
      <c r="J22" s="7">
        <v>5</v>
      </c>
      <c r="K22" s="7">
        <v>1.2</v>
      </c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>
        <f t="shared" si="0"/>
        <v>17.2</v>
      </c>
      <c r="AC22" s="7"/>
      <c r="AD22" s="7"/>
    </row>
    <row r="23" spans="1:30" ht="15.75">
      <c r="A23" s="10" t="s">
        <v>89</v>
      </c>
      <c r="B23" s="8">
        <v>20</v>
      </c>
      <c r="C23" s="7" t="s">
        <v>150</v>
      </c>
      <c r="D23" s="7" t="s">
        <v>151</v>
      </c>
      <c r="E23" s="7" t="s">
        <v>152</v>
      </c>
      <c r="F23" s="11">
        <v>39171</v>
      </c>
      <c r="G23" s="7">
        <v>4</v>
      </c>
      <c r="H23" s="7">
        <v>5</v>
      </c>
      <c r="I23" s="7">
        <v>4</v>
      </c>
      <c r="J23" s="7">
        <v>5</v>
      </c>
      <c r="K23" s="7">
        <v>2.4</v>
      </c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>
        <f t="shared" si="0"/>
        <v>16.4</v>
      </c>
      <c r="AC23" s="7"/>
      <c r="AD23" s="7"/>
    </row>
    <row r="24" spans="1:30" ht="15.75">
      <c r="A24" s="9" t="s">
        <v>61</v>
      </c>
      <c r="B24" s="7">
        <v>5</v>
      </c>
      <c r="C24" s="7" t="s">
        <v>113</v>
      </c>
      <c r="D24" s="7" t="s">
        <v>114</v>
      </c>
      <c r="E24" s="7" t="s">
        <v>115</v>
      </c>
      <c r="F24" s="11">
        <v>39588</v>
      </c>
      <c r="G24" s="7">
        <v>10</v>
      </c>
      <c r="H24" s="7">
        <v>8</v>
      </c>
      <c r="I24" s="7">
        <v>2</v>
      </c>
      <c r="J24" s="7">
        <v>5</v>
      </c>
      <c r="K24" s="7">
        <v>1.2</v>
      </c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>
        <f t="shared" si="0"/>
        <v>16.2</v>
      </c>
      <c r="AC24" s="7"/>
      <c r="AD24" s="7"/>
    </row>
    <row r="25" spans="1:30" ht="15.75">
      <c r="A25" s="9" t="s">
        <v>64</v>
      </c>
      <c r="B25" s="8">
        <v>8</v>
      </c>
      <c r="C25" s="7" t="s">
        <v>121</v>
      </c>
      <c r="D25" s="7" t="s">
        <v>122</v>
      </c>
      <c r="E25" s="7" t="s">
        <v>123</v>
      </c>
      <c r="F25" s="11">
        <v>39128</v>
      </c>
      <c r="G25" s="7">
        <v>10</v>
      </c>
      <c r="H25" s="7">
        <v>4</v>
      </c>
      <c r="I25" s="7">
        <v>2</v>
      </c>
      <c r="J25" s="7">
        <v>8</v>
      </c>
      <c r="K25" s="7">
        <v>1.2</v>
      </c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>
        <f t="shared" si="0"/>
        <v>15.2</v>
      </c>
      <c r="AC25" s="7"/>
      <c r="AD25" s="7"/>
    </row>
    <row r="26" spans="1:30" ht="15.75">
      <c r="A26" s="9" t="s">
        <v>65</v>
      </c>
      <c r="B26" s="7">
        <v>9</v>
      </c>
      <c r="C26" s="7" t="s">
        <v>124</v>
      </c>
      <c r="D26" s="7" t="s">
        <v>125</v>
      </c>
      <c r="E26" s="7" t="s">
        <v>109</v>
      </c>
      <c r="F26" s="11">
        <v>39444</v>
      </c>
      <c r="G26" s="7">
        <v>5</v>
      </c>
      <c r="H26" s="7">
        <v>7</v>
      </c>
      <c r="I26" s="7">
        <v>4</v>
      </c>
      <c r="J26" s="7">
        <v>3</v>
      </c>
      <c r="K26" s="7">
        <v>1.2</v>
      </c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>
        <f t="shared" si="0"/>
        <v>15.2</v>
      </c>
      <c r="AC26" s="7"/>
      <c r="AD26" s="7"/>
    </row>
    <row r="27" spans="1:30" ht="15.75">
      <c r="A27" s="9" t="s">
        <v>68</v>
      </c>
      <c r="B27" s="8">
        <v>12</v>
      </c>
      <c r="C27" s="7" t="s">
        <v>131</v>
      </c>
      <c r="D27" s="7" t="s">
        <v>132</v>
      </c>
      <c r="E27" s="7" t="s">
        <v>133</v>
      </c>
      <c r="F27" s="11">
        <v>39397</v>
      </c>
      <c r="G27" s="7">
        <v>9</v>
      </c>
      <c r="H27" s="7">
        <v>6</v>
      </c>
      <c r="I27" s="7">
        <v>4</v>
      </c>
      <c r="J27" s="7">
        <v>3</v>
      </c>
      <c r="K27" s="7">
        <v>1.6</v>
      </c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>
        <f t="shared" si="0"/>
        <v>14.6</v>
      </c>
      <c r="AC27" s="7"/>
      <c r="AD27" s="7"/>
    </row>
    <row r="28" spans="1:30" ht="15.75">
      <c r="A28" s="9" t="s">
        <v>69</v>
      </c>
      <c r="B28" s="7">
        <v>13</v>
      </c>
      <c r="C28" s="7" t="s">
        <v>134</v>
      </c>
      <c r="D28" s="7" t="s">
        <v>135</v>
      </c>
      <c r="E28" s="7" t="s">
        <v>136</v>
      </c>
      <c r="F28" s="11">
        <v>39309</v>
      </c>
      <c r="G28" s="7">
        <v>5</v>
      </c>
      <c r="H28" s="7">
        <v>3</v>
      </c>
      <c r="I28" s="7">
        <v>4</v>
      </c>
      <c r="J28" s="7">
        <v>5</v>
      </c>
      <c r="K28" s="7">
        <v>1.2</v>
      </c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>
        <f t="shared" si="0"/>
        <v>13.2</v>
      </c>
      <c r="AC28" s="7"/>
      <c r="AD28" s="7"/>
    </row>
    <row r="29" spans="1:30" ht="15.75">
      <c r="A29" s="9" t="s">
        <v>67</v>
      </c>
      <c r="B29" s="7">
        <v>11</v>
      </c>
      <c r="C29" s="7" t="s">
        <v>129</v>
      </c>
      <c r="D29" s="7" t="s">
        <v>130</v>
      </c>
      <c r="E29" s="7" t="s">
        <v>112</v>
      </c>
      <c r="F29" s="11">
        <v>39264</v>
      </c>
      <c r="G29" s="7">
        <v>10</v>
      </c>
      <c r="H29" s="7">
        <v>4</v>
      </c>
      <c r="I29" s="7">
        <v>2</v>
      </c>
      <c r="J29" s="7">
        <v>5</v>
      </c>
      <c r="K29" s="7">
        <v>2</v>
      </c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>
        <f t="shared" si="0"/>
        <v>13</v>
      </c>
      <c r="AC29" s="7"/>
      <c r="AD29" s="7"/>
    </row>
    <row r="31" spans="5:30" ht="15.75">
      <c r="E31" s="4" t="s">
        <v>4</v>
      </c>
      <c r="F31" s="4" t="s">
        <v>277</v>
      </c>
      <c r="G31" s="13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5"/>
      <c r="AD31" s="13"/>
    </row>
    <row r="32" spans="5:30" ht="15.75">
      <c r="E32" s="4"/>
      <c r="F32" s="4"/>
      <c r="G32" s="13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5"/>
      <c r="AD32" s="13"/>
    </row>
    <row r="33" spans="5:30" ht="15.75">
      <c r="E33" s="4" t="s">
        <v>5</v>
      </c>
      <c r="F33" s="4" t="s">
        <v>270</v>
      </c>
      <c r="G33" s="13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5"/>
      <c r="AD33" s="13"/>
    </row>
    <row r="34" spans="6:30" ht="15.75">
      <c r="F34" t="s">
        <v>271</v>
      </c>
      <c r="G34" s="13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5"/>
      <c r="AD34" s="13"/>
    </row>
    <row r="35" spans="6:30" ht="15.75">
      <c r="F35" t="s">
        <v>272</v>
      </c>
      <c r="G35" s="13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5"/>
      <c r="AD35" s="13"/>
    </row>
    <row r="36" spans="6:30" ht="15.75">
      <c r="F36" t="s">
        <v>273</v>
      </c>
      <c r="G36" s="13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5"/>
      <c r="AD36" s="13"/>
    </row>
    <row r="37" spans="6:30" ht="15.75">
      <c r="F37" t="s">
        <v>274</v>
      </c>
      <c r="G37" s="13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5"/>
      <c r="AD37" s="13"/>
    </row>
    <row r="38" spans="6:30" ht="15.75">
      <c r="F38" t="s">
        <v>275</v>
      </c>
      <c r="G38" s="13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5"/>
      <c r="AD38" s="13"/>
    </row>
    <row r="39" spans="6:30" ht="15.75">
      <c r="F39" t="s">
        <v>276</v>
      </c>
      <c r="G39" s="13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5"/>
      <c r="AD39" s="13"/>
    </row>
    <row r="40" spans="7:30" ht="15.75">
      <c r="G40" s="13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5"/>
      <c r="AD40" s="13"/>
    </row>
    <row r="41" spans="7:30" ht="15.75">
      <c r="G41" s="13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5"/>
      <c r="AD41" s="13"/>
    </row>
    <row r="42" spans="7:30" ht="15.75">
      <c r="G42" s="13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5"/>
      <c r="AD42" s="13"/>
    </row>
    <row r="43" spans="7:30" ht="15.75">
      <c r="G43" s="13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5"/>
      <c r="AD43" s="13"/>
    </row>
    <row r="44" spans="7:30" ht="15.75">
      <c r="G44" s="13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5"/>
      <c r="AD44" s="13"/>
    </row>
    <row r="45" spans="7:30" ht="15.75">
      <c r="G45" s="13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5"/>
      <c r="AD45" s="13"/>
    </row>
    <row r="46" spans="7:30" ht="15.75">
      <c r="G46" s="13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5"/>
      <c r="AD46" s="13"/>
    </row>
    <row r="47" spans="7:30" ht="15.75">
      <c r="G47" s="13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5"/>
      <c r="AD47" s="13"/>
    </row>
    <row r="48" spans="7:30" ht="15.75">
      <c r="G48" s="13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5"/>
      <c r="AD48" s="13"/>
    </row>
    <row r="49" spans="7:30" ht="15.75">
      <c r="G49" s="13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5"/>
      <c r="AD49" s="13"/>
    </row>
    <row r="50" spans="7:30" ht="15.75">
      <c r="G50" s="13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5"/>
      <c r="AD50" s="13"/>
    </row>
  </sheetData>
  <sheetProtection/>
  <mergeCells count="13">
    <mergeCell ref="F5:F9"/>
    <mergeCell ref="H7:AA8"/>
    <mergeCell ref="H5:AA6"/>
    <mergeCell ref="A3:AD3"/>
    <mergeCell ref="AD5:AD9"/>
    <mergeCell ref="A5:A9"/>
    <mergeCell ref="E5:E9"/>
    <mergeCell ref="AB5:AB9"/>
    <mergeCell ref="AC5:AC9"/>
    <mergeCell ref="G5:G9"/>
    <mergeCell ref="B5:B9"/>
    <mergeCell ref="C5:C9"/>
    <mergeCell ref="D5:D9"/>
  </mergeCells>
  <hyperlinks>
    <hyperlink ref="E18" r:id="rId1" display="https://24muo.kiasuo.ru/ous/4662494/students/1240000000057440718"/>
  </hyperlinks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landscape" paperSize="9" scale="58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56"/>
  <sheetViews>
    <sheetView zoomScale="70" zoomScaleNormal="70" zoomScalePageLayoutView="0" workbookViewId="0" topLeftCell="A6">
      <selection activeCell="AC40" sqref="AC40"/>
    </sheetView>
  </sheetViews>
  <sheetFormatPr defaultColWidth="9.00390625" defaultRowHeight="12.75"/>
  <cols>
    <col min="3" max="3" width="17.875" style="0" customWidth="1"/>
    <col min="4" max="4" width="16.875" style="0" customWidth="1"/>
    <col min="5" max="5" width="19.00390625" style="0" customWidth="1"/>
    <col min="6" max="6" width="17.25390625" style="0" customWidth="1"/>
    <col min="7" max="10" width="9.125" style="0" customWidth="1"/>
    <col min="11" max="11" width="12.375" style="0" customWidth="1"/>
    <col min="12" max="27" width="9.125" style="0" hidden="1" customWidth="1"/>
    <col min="28" max="28" width="13.00390625" style="0" customWidth="1"/>
    <col min="29" max="29" width="22.875" style="0" customWidth="1"/>
    <col min="30" max="30" width="37.25390625" style="0" customWidth="1"/>
  </cols>
  <sheetData>
    <row r="1" spans="1:6" ht="16.5">
      <c r="A1" s="5" t="s">
        <v>13</v>
      </c>
      <c r="B1" s="5"/>
      <c r="C1" s="5"/>
      <c r="D1" s="5"/>
      <c r="E1" s="5"/>
      <c r="F1" s="6"/>
    </row>
    <row r="2" spans="1:4" ht="15.75">
      <c r="A2" s="1"/>
      <c r="B2" s="1"/>
      <c r="C2" s="1"/>
      <c r="D2" s="1"/>
    </row>
    <row r="3" spans="1:30" ht="16.5">
      <c r="A3" s="21" t="s">
        <v>15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</row>
    <row r="4" spans="1:4" ht="15.75">
      <c r="A4" s="2"/>
      <c r="B4" s="2"/>
      <c r="C4" s="2"/>
      <c r="D4" s="2"/>
    </row>
    <row r="5" spans="1:30" ht="12.75">
      <c r="A5" s="22" t="s">
        <v>3</v>
      </c>
      <c r="B5" s="23" t="s">
        <v>10</v>
      </c>
      <c r="C5" s="23" t="s">
        <v>6</v>
      </c>
      <c r="D5" s="23" t="s">
        <v>7</v>
      </c>
      <c r="E5" s="22" t="s">
        <v>8</v>
      </c>
      <c r="F5" s="23" t="s">
        <v>9</v>
      </c>
      <c r="G5" s="22" t="s">
        <v>0</v>
      </c>
      <c r="H5" s="26" t="s">
        <v>96</v>
      </c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8"/>
      <c r="AB5" s="22" t="s">
        <v>1</v>
      </c>
      <c r="AC5" s="22" t="s">
        <v>12</v>
      </c>
      <c r="AD5" s="22" t="s">
        <v>11</v>
      </c>
    </row>
    <row r="6" spans="1:30" ht="12.75">
      <c r="A6" s="22"/>
      <c r="B6" s="24"/>
      <c r="C6" s="24"/>
      <c r="D6" s="24"/>
      <c r="E6" s="22"/>
      <c r="F6" s="24"/>
      <c r="G6" s="22"/>
      <c r="H6" s="29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1"/>
      <c r="AB6" s="22"/>
      <c r="AC6" s="22"/>
      <c r="AD6" s="22"/>
    </row>
    <row r="7" spans="1:30" ht="12.75">
      <c r="A7" s="22"/>
      <c r="B7" s="24"/>
      <c r="C7" s="24"/>
      <c r="D7" s="24"/>
      <c r="E7" s="22"/>
      <c r="F7" s="24"/>
      <c r="G7" s="22"/>
      <c r="H7" s="26" t="s">
        <v>2</v>
      </c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8"/>
      <c r="AB7" s="22"/>
      <c r="AC7" s="22"/>
      <c r="AD7" s="22"/>
    </row>
    <row r="8" spans="1:30" ht="12.75">
      <c r="A8" s="22"/>
      <c r="B8" s="24"/>
      <c r="C8" s="24"/>
      <c r="D8" s="24"/>
      <c r="E8" s="22"/>
      <c r="F8" s="24"/>
      <c r="G8" s="22"/>
      <c r="H8" s="29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1"/>
      <c r="AB8" s="22"/>
      <c r="AC8" s="22"/>
      <c r="AD8" s="22"/>
    </row>
    <row r="9" spans="1:30" ht="18.75">
      <c r="A9" s="22"/>
      <c r="B9" s="25"/>
      <c r="C9" s="25"/>
      <c r="D9" s="25"/>
      <c r="E9" s="22"/>
      <c r="F9" s="25"/>
      <c r="G9" s="22"/>
      <c r="H9" s="3">
        <v>1</v>
      </c>
      <c r="I9" s="3">
        <v>2</v>
      </c>
      <c r="J9" s="3">
        <v>3</v>
      </c>
      <c r="K9" s="3">
        <v>4</v>
      </c>
      <c r="L9" s="3">
        <v>5</v>
      </c>
      <c r="M9" s="3">
        <v>6</v>
      </c>
      <c r="N9" s="3">
        <v>7</v>
      </c>
      <c r="O9" s="3">
        <v>8</v>
      </c>
      <c r="P9" s="3">
        <v>9</v>
      </c>
      <c r="Q9" s="3">
        <v>10</v>
      </c>
      <c r="R9" s="3">
        <v>11</v>
      </c>
      <c r="S9" s="3">
        <v>12</v>
      </c>
      <c r="T9" s="3">
        <v>13</v>
      </c>
      <c r="U9" s="3">
        <v>14</v>
      </c>
      <c r="V9" s="3">
        <v>15</v>
      </c>
      <c r="W9" s="3">
        <v>16</v>
      </c>
      <c r="X9" s="3">
        <v>17</v>
      </c>
      <c r="Y9" s="3">
        <v>18</v>
      </c>
      <c r="Z9" s="3">
        <v>19</v>
      </c>
      <c r="AA9" s="3">
        <v>20</v>
      </c>
      <c r="AB9" s="22"/>
      <c r="AC9" s="22"/>
      <c r="AD9" s="22"/>
    </row>
    <row r="10" spans="1:30" ht="15.75">
      <c r="A10" s="9" t="s">
        <v>45</v>
      </c>
      <c r="B10" s="19">
        <v>5</v>
      </c>
      <c r="C10" s="19" t="s">
        <v>162</v>
      </c>
      <c r="D10" s="19" t="s">
        <v>163</v>
      </c>
      <c r="E10" s="7" t="s">
        <v>164</v>
      </c>
      <c r="F10" s="20">
        <v>38962</v>
      </c>
      <c r="G10" s="7">
        <v>7</v>
      </c>
      <c r="H10" s="7">
        <v>14</v>
      </c>
      <c r="I10" s="7">
        <v>4</v>
      </c>
      <c r="J10" s="7">
        <v>5</v>
      </c>
      <c r="K10" s="12">
        <v>2.4</v>
      </c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>
        <f aca="true" t="shared" si="0" ref="AB10:AB25">SUM(H10:AA10)</f>
        <v>25.4</v>
      </c>
      <c r="AC10" s="7" t="s">
        <v>91</v>
      </c>
      <c r="AD10" s="7" t="s">
        <v>283</v>
      </c>
    </row>
    <row r="11" spans="1:30" ht="15.75">
      <c r="A11" s="9" t="s">
        <v>49</v>
      </c>
      <c r="B11" s="19">
        <v>9</v>
      </c>
      <c r="C11" s="19" t="s">
        <v>172</v>
      </c>
      <c r="D11" s="19" t="s">
        <v>173</v>
      </c>
      <c r="E11" s="7" t="s">
        <v>174</v>
      </c>
      <c r="F11" s="11">
        <v>38787</v>
      </c>
      <c r="G11" s="7">
        <v>9</v>
      </c>
      <c r="H11" s="7">
        <v>15</v>
      </c>
      <c r="I11" s="7">
        <v>2</v>
      </c>
      <c r="J11" s="7">
        <v>6</v>
      </c>
      <c r="K11" s="7">
        <v>2.4</v>
      </c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>
        <f t="shared" si="0"/>
        <v>25.4</v>
      </c>
      <c r="AC11" s="7" t="s">
        <v>91</v>
      </c>
      <c r="AD11" s="7" t="s">
        <v>280</v>
      </c>
    </row>
    <row r="12" spans="1:30" ht="15.75">
      <c r="A12" s="9" t="s">
        <v>41</v>
      </c>
      <c r="B12" s="19">
        <v>1</v>
      </c>
      <c r="C12" s="19" t="s">
        <v>153</v>
      </c>
      <c r="D12" s="19" t="s">
        <v>154</v>
      </c>
      <c r="E12" s="7" t="s">
        <v>128</v>
      </c>
      <c r="F12" s="11">
        <v>38640</v>
      </c>
      <c r="G12" s="7">
        <v>9</v>
      </c>
      <c r="H12" s="7">
        <v>10</v>
      </c>
      <c r="I12" s="7">
        <v>4</v>
      </c>
      <c r="J12" s="7">
        <v>8</v>
      </c>
      <c r="K12" s="12">
        <v>2.4</v>
      </c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>
        <f t="shared" si="0"/>
        <v>24.4</v>
      </c>
      <c r="AC12" s="7" t="s">
        <v>92</v>
      </c>
      <c r="AD12" s="7" t="s">
        <v>280</v>
      </c>
    </row>
    <row r="13" spans="1:30" ht="15.75">
      <c r="A13" s="9" t="s">
        <v>42</v>
      </c>
      <c r="B13" s="8">
        <v>2</v>
      </c>
      <c r="C13" s="7" t="s">
        <v>155</v>
      </c>
      <c r="D13" s="7" t="s">
        <v>156</v>
      </c>
      <c r="E13" s="7" t="s">
        <v>157</v>
      </c>
      <c r="F13" s="11">
        <v>38892</v>
      </c>
      <c r="G13" s="7">
        <v>2</v>
      </c>
      <c r="H13" s="7">
        <v>4</v>
      </c>
      <c r="I13" s="7">
        <v>8</v>
      </c>
      <c r="J13" s="7">
        <v>7</v>
      </c>
      <c r="K13" s="12">
        <v>2.8</v>
      </c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>
        <f t="shared" si="0"/>
        <v>21.8</v>
      </c>
      <c r="AC13" s="7"/>
      <c r="AD13" s="7"/>
    </row>
    <row r="14" spans="1:30" ht="15.75">
      <c r="A14" s="9" t="s">
        <v>56</v>
      </c>
      <c r="B14" s="8">
        <v>16</v>
      </c>
      <c r="C14" s="7" t="s">
        <v>189</v>
      </c>
      <c r="D14" s="7" t="s">
        <v>190</v>
      </c>
      <c r="E14" s="7" t="s">
        <v>191</v>
      </c>
      <c r="F14" s="11">
        <v>38750</v>
      </c>
      <c r="G14" s="7">
        <v>10</v>
      </c>
      <c r="H14" s="7">
        <v>7</v>
      </c>
      <c r="I14" s="7">
        <v>6</v>
      </c>
      <c r="J14" s="7">
        <v>7</v>
      </c>
      <c r="K14" s="7">
        <v>0.4</v>
      </c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>
        <f t="shared" si="0"/>
        <v>20.4</v>
      </c>
      <c r="AC14" s="7"/>
      <c r="AD14" s="7"/>
    </row>
    <row r="15" spans="1:30" ht="15.75">
      <c r="A15" s="9" t="s">
        <v>43</v>
      </c>
      <c r="B15" s="7">
        <v>3</v>
      </c>
      <c r="C15" s="7" t="s">
        <v>158</v>
      </c>
      <c r="D15" s="7" t="s">
        <v>159</v>
      </c>
      <c r="E15" s="7" t="s">
        <v>160</v>
      </c>
      <c r="F15" s="11">
        <v>38867</v>
      </c>
      <c r="G15" s="7">
        <v>9</v>
      </c>
      <c r="H15" s="7">
        <v>9</v>
      </c>
      <c r="I15" s="7">
        <v>4</v>
      </c>
      <c r="J15" s="7">
        <v>5</v>
      </c>
      <c r="K15" s="12">
        <v>2</v>
      </c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>
        <f t="shared" si="0"/>
        <v>20</v>
      </c>
      <c r="AC15" s="7"/>
      <c r="AD15" s="7"/>
    </row>
    <row r="16" spans="1:30" ht="15.75">
      <c r="A16" s="9" t="s">
        <v>50</v>
      </c>
      <c r="B16" s="8">
        <v>10</v>
      </c>
      <c r="C16" s="7" t="s">
        <v>175</v>
      </c>
      <c r="D16" s="7" t="s">
        <v>176</v>
      </c>
      <c r="E16" s="7" t="s">
        <v>120</v>
      </c>
      <c r="F16" s="11">
        <v>38874</v>
      </c>
      <c r="G16" s="7">
        <v>9</v>
      </c>
      <c r="H16" s="7">
        <v>9</v>
      </c>
      <c r="I16" s="7">
        <v>2</v>
      </c>
      <c r="J16" s="7">
        <v>7</v>
      </c>
      <c r="K16" s="7">
        <v>1.6</v>
      </c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>
        <f t="shared" si="0"/>
        <v>19.6</v>
      </c>
      <c r="AC16" s="7"/>
      <c r="AD16" s="7"/>
    </row>
    <row r="17" spans="1:30" ht="15.75">
      <c r="A17" s="9" t="s">
        <v>55</v>
      </c>
      <c r="B17" s="7">
        <v>15</v>
      </c>
      <c r="C17" s="7" t="s">
        <v>187</v>
      </c>
      <c r="D17" s="7" t="s">
        <v>188</v>
      </c>
      <c r="E17" s="7" t="s">
        <v>106</v>
      </c>
      <c r="F17" s="11">
        <v>38821</v>
      </c>
      <c r="G17" s="7">
        <v>10</v>
      </c>
      <c r="H17" s="7">
        <v>6</v>
      </c>
      <c r="I17" s="7">
        <v>4</v>
      </c>
      <c r="J17" s="7">
        <v>7</v>
      </c>
      <c r="K17" s="7">
        <v>1.6</v>
      </c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>
        <f t="shared" si="0"/>
        <v>18.6</v>
      </c>
      <c r="AC17" s="7"/>
      <c r="AD17" s="7"/>
    </row>
    <row r="18" spans="1:30" ht="15.75">
      <c r="A18" s="9" t="s">
        <v>51</v>
      </c>
      <c r="B18" s="7">
        <v>11</v>
      </c>
      <c r="C18" s="7" t="s">
        <v>177</v>
      </c>
      <c r="D18" s="7" t="s">
        <v>178</v>
      </c>
      <c r="E18" s="7" t="s">
        <v>179</v>
      </c>
      <c r="F18" s="11">
        <v>38886</v>
      </c>
      <c r="G18" s="7">
        <v>5</v>
      </c>
      <c r="H18" s="7">
        <v>7</v>
      </c>
      <c r="I18" s="7">
        <v>4</v>
      </c>
      <c r="J18" s="7">
        <v>4</v>
      </c>
      <c r="K18" s="7">
        <v>3.2</v>
      </c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>
        <f t="shared" si="0"/>
        <v>18.2</v>
      </c>
      <c r="AC18" s="7"/>
      <c r="AD18" s="7"/>
    </row>
    <row r="19" spans="1:30" ht="15.75">
      <c r="A19" s="9" t="s">
        <v>44</v>
      </c>
      <c r="B19" s="8">
        <v>4</v>
      </c>
      <c r="C19" s="7" t="s">
        <v>161</v>
      </c>
      <c r="D19" s="7" t="s">
        <v>125</v>
      </c>
      <c r="E19" s="7" t="s">
        <v>133</v>
      </c>
      <c r="F19" s="11">
        <v>38820</v>
      </c>
      <c r="G19" s="7">
        <v>10</v>
      </c>
      <c r="H19" s="7">
        <v>7</v>
      </c>
      <c r="I19" s="7">
        <v>2</v>
      </c>
      <c r="J19" s="7">
        <v>6</v>
      </c>
      <c r="K19" s="12">
        <v>2</v>
      </c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>
        <f t="shared" si="0"/>
        <v>17</v>
      </c>
      <c r="AC19" s="7"/>
      <c r="AD19" s="7"/>
    </row>
    <row r="20" spans="1:30" ht="15.75">
      <c r="A20" s="9" t="s">
        <v>54</v>
      </c>
      <c r="B20" s="8">
        <v>14</v>
      </c>
      <c r="C20" s="7" t="s">
        <v>185</v>
      </c>
      <c r="D20" s="7" t="s">
        <v>186</v>
      </c>
      <c r="E20" s="7" t="s">
        <v>109</v>
      </c>
      <c r="F20" s="11">
        <v>38812</v>
      </c>
      <c r="G20" s="7">
        <v>10</v>
      </c>
      <c r="H20" s="7">
        <v>8</v>
      </c>
      <c r="I20" s="7">
        <v>2</v>
      </c>
      <c r="J20" s="7">
        <v>5</v>
      </c>
      <c r="K20" s="7">
        <v>0.8</v>
      </c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>
        <f t="shared" si="0"/>
        <v>15.8</v>
      </c>
      <c r="AC20" s="7"/>
      <c r="AD20" s="7"/>
    </row>
    <row r="21" spans="1:30" ht="15.75">
      <c r="A21" s="9" t="s">
        <v>52</v>
      </c>
      <c r="B21" s="8">
        <v>12</v>
      </c>
      <c r="C21" s="7" t="s">
        <v>180</v>
      </c>
      <c r="D21" s="7" t="s">
        <v>181</v>
      </c>
      <c r="E21" s="7" t="s">
        <v>179</v>
      </c>
      <c r="F21" s="11">
        <v>38990</v>
      </c>
      <c r="G21" s="7">
        <v>9</v>
      </c>
      <c r="H21" s="7">
        <v>7</v>
      </c>
      <c r="I21" s="7">
        <v>2</v>
      </c>
      <c r="J21" s="7">
        <v>3</v>
      </c>
      <c r="K21" s="7">
        <v>3.2</v>
      </c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>
        <f t="shared" si="0"/>
        <v>15.2</v>
      </c>
      <c r="AC21" s="7"/>
      <c r="AD21" s="7"/>
    </row>
    <row r="22" spans="1:30" ht="15.75">
      <c r="A22" s="9" t="s">
        <v>47</v>
      </c>
      <c r="B22" s="7">
        <v>7</v>
      </c>
      <c r="C22" s="7" t="s">
        <v>168</v>
      </c>
      <c r="D22" s="7" t="s">
        <v>143</v>
      </c>
      <c r="E22" s="7" t="s">
        <v>169</v>
      </c>
      <c r="F22" s="11">
        <v>38629</v>
      </c>
      <c r="G22" s="7">
        <v>9</v>
      </c>
      <c r="H22" s="7">
        <v>6</v>
      </c>
      <c r="I22" s="7">
        <v>0</v>
      </c>
      <c r="J22" s="7">
        <v>7</v>
      </c>
      <c r="K22" s="12">
        <v>2</v>
      </c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>
        <f t="shared" si="0"/>
        <v>15</v>
      </c>
      <c r="AC22" s="7"/>
      <c r="AD22" s="7"/>
    </row>
    <row r="23" spans="1:30" ht="15.75">
      <c r="A23" s="9" t="s">
        <v>48</v>
      </c>
      <c r="B23" s="8">
        <v>8</v>
      </c>
      <c r="C23" s="7" t="s">
        <v>170</v>
      </c>
      <c r="D23" s="7" t="s">
        <v>108</v>
      </c>
      <c r="E23" s="7" t="s">
        <v>171</v>
      </c>
      <c r="F23" s="11">
        <v>38934</v>
      </c>
      <c r="G23" s="7">
        <v>10</v>
      </c>
      <c r="H23" s="7">
        <v>5</v>
      </c>
      <c r="I23" s="7">
        <v>4</v>
      </c>
      <c r="J23" s="7">
        <v>4</v>
      </c>
      <c r="K23" s="12">
        <v>2</v>
      </c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>
        <f t="shared" si="0"/>
        <v>15</v>
      </c>
      <c r="AC23" s="7"/>
      <c r="AD23" s="7"/>
    </row>
    <row r="24" spans="1:30" ht="15.75">
      <c r="A24" s="9" t="s">
        <v>46</v>
      </c>
      <c r="B24" s="8">
        <v>6</v>
      </c>
      <c r="C24" s="7" t="s">
        <v>165</v>
      </c>
      <c r="D24" s="7" t="s">
        <v>166</v>
      </c>
      <c r="E24" s="7" t="s">
        <v>167</v>
      </c>
      <c r="F24" s="11">
        <v>38778</v>
      </c>
      <c r="G24" s="7">
        <v>5</v>
      </c>
      <c r="H24" s="7">
        <v>5</v>
      </c>
      <c r="I24" s="7">
        <v>4</v>
      </c>
      <c r="J24" s="7">
        <v>4</v>
      </c>
      <c r="K24" s="12">
        <v>0.8</v>
      </c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>
        <f t="shared" si="0"/>
        <v>13.8</v>
      </c>
      <c r="AC24" s="7"/>
      <c r="AD24" s="7"/>
    </row>
    <row r="25" spans="1:30" ht="15.75">
      <c r="A25" s="9" t="s">
        <v>53</v>
      </c>
      <c r="B25" s="7">
        <v>13</v>
      </c>
      <c r="C25" s="7" t="s">
        <v>182</v>
      </c>
      <c r="D25" s="7" t="s">
        <v>183</v>
      </c>
      <c r="E25" s="7" t="s">
        <v>184</v>
      </c>
      <c r="F25" s="11">
        <v>38917</v>
      </c>
      <c r="G25" s="7">
        <v>9</v>
      </c>
      <c r="H25" s="7">
        <v>8</v>
      </c>
      <c r="I25" s="7">
        <v>0</v>
      </c>
      <c r="J25" s="7">
        <v>2</v>
      </c>
      <c r="K25" s="7">
        <v>1.6</v>
      </c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>
        <f t="shared" si="0"/>
        <v>11.6</v>
      </c>
      <c r="AC25" s="7"/>
      <c r="AD25" s="7"/>
    </row>
    <row r="26" spans="1:30" ht="18.75">
      <c r="A26" s="16"/>
      <c r="B26" s="16"/>
      <c r="C26" s="16"/>
      <c r="D26" s="16"/>
      <c r="E26" s="16"/>
      <c r="F26" s="16"/>
      <c r="G26" s="16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16"/>
      <c r="AC26" s="16"/>
      <c r="AD26" s="16"/>
    </row>
    <row r="27" spans="1:30" ht="18.75">
      <c r="A27" s="16"/>
      <c r="B27" s="16"/>
      <c r="C27" s="16"/>
      <c r="D27" s="16"/>
      <c r="E27" s="16"/>
      <c r="F27" s="16"/>
      <c r="G27" s="16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16"/>
      <c r="AC27" s="16"/>
      <c r="AD27" s="16"/>
    </row>
    <row r="28" spans="1:30" ht="18.75">
      <c r="A28" s="16"/>
      <c r="B28" s="16"/>
      <c r="C28" s="16"/>
      <c r="D28" s="16"/>
      <c r="E28" s="16"/>
      <c r="F28" s="16"/>
      <c r="G28" s="16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16"/>
      <c r="AC28" s="16"/>
      <c r="AD28" s="16"/>
    </row>
    <row r="30" spans="7:29" ht="12.75"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</row>
    <row r="31" spans="5:30" ht="15.75">
      <c r="E31" s="4" t="s">
        <v>4</v>
      </c>
      <c r="F31" s="4" t="s">
        <v>277</v>
      </c>
      <c r="G31" s="13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5"/>
      <c r="AD31" s="13"/>
    </row>
    <row r="32" spans="5:30" ht="15.75">
      <c r="E32" s="4"/>
      <c r="F32" s="4"/>
      <c r="G32" s="13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5"/>
      <c r="AD32" s="13"/>
    </row>
    <row r="33" spans="5:30" ht="15.75">
      <c r="E33" s="4" t="s">
        <v>5</v>
      </c>
      <c r="F33" s="4" t="s">
        <v>270</v>
      </c>
      <c r="G33" s="13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5"/>
      <c r="AD33" s="13"/>
    </row>
    <row r="34" spans="6:30" ht="15.75">
      <c r="F34" t="s">
        <v>271</v>
      </c>
      <c r="G34" s="13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5"/>
      <c r="AD34" s="13"/>
    </row>
    <row r="35" spans="6:30" ht="15.75">
      <c r="F35" t="s">
        <v>272</v>
      </c>
      <c r="G35" s="13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5"/>
      <c r="AD35" s="13"/>
    </row>
    <row r="36" spans="6:30" ht="15.75">
      <c r="F36" t="s">
        <v>273</v>
      </c>
      <c r="G36" s="13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5"/>
      <c r="AD36" s="13"/>
    </row>
    <row r="37" spans="6:30" ht="15.75">
      <c r="F37" t="s">
        <v>274</v>
      </c>
      <c r="G37" s="13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5"/>
      <c r="AD37" s="13"/>
    </row>
    <row r="38" spans="6:30" ht="15.75">
      <c r="F38" t="s">
        <v>275</v>
      </c>
      <c r="G38" s="13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5"/>
      <c r="AD38" s="13"/>
    </row>
    <row r="39" spans="6:30" ht="15.75">
      <c r="F39" t="s">
        <v>276</v>
      </c>
      <c r="G39" s="13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5"/>
      <c r="AD39" s="13"/>
    </row>
    <row r="40" spans="7:29" ht="15.75">
      <c r="G40" s="13"/>
      <c r="H40" s="15"/>
      <c r="I40" s="15"/>
      <c r="J40" s="15"/>
      <c r="K40" s="17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3"/>
    </row>
    <row r="41" spans="7:29" ht="15.75">
      <c r="G41" s="13"/>
      <c r="H41" s="15"/>
      <c r="I41" s="15"/>
      <c r="J41" s="15"/>
      <c r="K41" s="17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3"/>
    </row>
    <row r="42" spans="7:29" ht="15.75">
      <c r="G42" s="13"/>
      <c r="H42" s="15"/>
      <c r="I42" s="15"/>
      <c r="J42" s="15"/>
      <c r="K42" s="17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3"/>
    </row>
    <row r="43" spans="7:29" ht="15.75">
      <c r="G43" s="13"/>
      <c r="H43" s="15"/>
      <c r="I43" s="15"/>
      <c r="J43" s="15"/>
      <c r="K43" s="17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3"/>
    </row>
    <row r="44" spans="7:29" ht="15.75">
      <c r="G44" s="13"/>
      <c r="H44" s="15"/>
      <c r="I44" s="15"/>
      <c r="J44" s="15"/>
      <c r="K44" s="17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3"/>
    </row>
    <row r="45" spans="7:29" ht="15.75">
      <c r="G45" s="13"/>
      <c r="H45" s="15"/>
      <c r="I45" s="15"/>
      <c r="J45" s="15"/>
      <c r="K45" s="17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3"/>
    </row>
    <row r="46" spans="7:29" ht="15.75">
      <c r="G46" s="13"/>
      <c r="H46" s="15"/>
      <c r="I46" s="15"/>
      <c r="J46" s="15"/>
      <c r="K46" s="17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3"/>
    </row>
    <row r="47" spans="7:29" ht="15.75">
      <c r="G47" s="13"/>
      <c r="H47" s="15"/>
      <c r="I47" s="15"/>
      <c r="J47" s="15"/>
      <c r="K47" s="17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3"/>
    </row>
    <row r="48" spans="7:29" ht="15.75">
      <c r="G48" s="13"/>
      <c r="H48" s="15"/>
      <c r="I48" s="15"/>
      <c r="J48" s="15"/>
      <c r="K48" s="17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3"/>
    </row>
    <row r="49" spans="7:29" ht="15.75">
      <c r="G49" s="13"/>
      <c r="H49" s="15"/>
      <c r="I49" s="15"/>
      <c r="J49" s="15"/>
      <c r="K49" s="17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3"/>
    </row>
    <row r="50" spans="7:29" ht="15.75">
      <c r="G50" s="13"/>
      <c r="H50" s="15"/>
      <c r="I50" s="15"/>
      <c r="J50" s="15"/>
      <c r="K50" s="17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3"/>
    </row>
    <row r="51" spans="7:29" ht="15.75">
      <c r="G51" s="13"/>
      <c r="H51" s="15"/>
      <c r="I51" s="15"/>
      <c r="J51" s="15"/>
      <c r="K51" s="17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3"/>
    </row>
    <row r="52" spans="7:29" ht="15.75">
      <c r="G52" s="13"/>
      <c r="H52" s="15"/>
      <c r="I52" s="15"/>
      <c r="J52" s="15"/>
      <c r="K52" s="17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3"/>
    </row>
    <row r="53" spans="7:29" ht="15.75">
      <c r="G53" s="13"/>
      <c r="H53" s="15"/>
      <c r="I53" s="15"/>
      <c r="J53" s="15"/>
      <c r="K53" s="17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3"/>
    </row>
    <row r="54" spans="7:29" ht="15.75">
      <c r="G54" s="13"/>
      <c r="H54" s="15"/>
      <c r="I54" s="15"/>
      <c r="J54" s="15"/>
      <c r="K54" s="17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3"/>
    </row>
    <row r="55" spans="7:29" ht="15.75">
      <c r="G55" s="13"/>
      <c r="H55" s="15"/>
      <c r="I55" s="15"/>
      <c r="J55" s="15"/>
      <c r="K55" s="17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3"/>
    </row>
    <row r="56" spans="7:29" ht="12.75"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</row>
  </sheetData>
  <sheetProtection/>
  <mergeCells count="13">
    <mergeCell ref="AC5:AC9"/>
    <mergeCell ref="AD5:AD9"/>
    <mergeCell ref="H7:AA8"/>
    <mergeCell ref="A3:AD3"/>
    <mergeCell ref="A5:A9"/>
    <mergeCell ref="B5:B9"/>
    <mergeCell ref="C5:C9"/>
    <mergeCell ref="D5:D9"/>
    <mergeCell ref="E5:E9"/>
    <mergeCell ref="F5:F9"/>
    <mergeCell ref="G5:G9"/>
    <mergeCell ref="H5:AA6"/>
    <mergeCell ref="AB5:AB9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40"/>
  <sheetViews>
    <sheetView zoomScale="70" zoomScaleNormal="70" zoomScalePageLayoutView="0" workbookViewId="0" topLeftCell="A1">
      <selection activeCell="AC37" sqref="AC37"/>
    </sheetView>
  </sheetViews>
  <sheetFormatPr defaultColWidth="9.00390625" defaultRowHeight="12.75"/>
  <cols>
    <col min="3" max="4" width="18.125" style="0" customWidth="1"/>
    <col min="5" max="6" width="18.00390625" style="0" customWidth="1"/>
    <col min="11" max="11" width="8.125" style="0" customWidth="1"/>
    <col min="12" max="27" width="9.125" style="0" hidden="1" customWidth="1"/>
    <col min="29" max="29" width="14.25390625" style="0" customWidth="1"/>
    <col min="30" max="30" width="35.75390625" style="0" customWidth="1"/>
  </cols>
  <sheetData>
    <row r="1" spans="1:6" ht="16.5">
      <c r="A1" s="5" t="s">
        <v>13</v>
      </c>
      <c r="B1" s="5"/>
      <c r="C1" s="5"/>
      <c r="D1" s="5"/>
      <c r="E1" s="5"/>
      <c r="F1" s="6"/>
    </row>
    <row r="2" spans="1:4" ht="15.75">
      <c r="A2" s="1"/>
      <c r="B2" s="1"/>
      <c r="C2" s="1"/>
      <c r="D2" s="1"/>
    </row>
    <row r="3" spans="1:30" ht="16.5">
      <c r="A3" s="21" t="s">
        <v>99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</row>
    <row r="4" spans="1:4" ht="15.75">
      <c r="A4" s="2"/>
      <c r="B4" s="2"/>
      <c r="C4" s="2"/>
      <c r="D4" s="2"/>
    </row>
    <row r="5" spans="1:30" ht="12.75" customHeight="1">
      <c r="A5" s="22" t="s">
        <v>3</v>
      </c>
      <c r="B5" s="23" t="s">
        <v>10</v>
      </c>
      <c r="C5" s="23" t="s">
        <v>6</v>
      </c>
      <c r="D5" s="23" t="s">
        <v>7</v>
      </c>
      <c r="E5" s="22" t="s">
        <v>8</v>
      </c>
      <c r="F5" s="23" t="s">
        <v>9</v>
      </c>
      <c r="G5" s="22" t="s">
        <v>0</v>
      </c>
      <c r="H5" s="26" t="s">
        <v>97</v>
      </c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8"/>
      <c r="AB5" s="23" t="s">
        <v>1</v>
      </c>
      <c r="AC5" s="23" t="s">
        <v>12</v>
      </c>
      <c r="AD5" s="23" t="s">
        <v>11</v>
      </c>
    </row>
    <row r="6" spans="1:30" ht="12.75" customHeight="1">
      <c r="A6" s="22"/>
      <c r="B6" s="24"/>
      <c r="C6" s="24"/>
      <c r="D6" s="24"/>
      <c r="E6" s="22"/>
      <c r="F6" s="24"/>
      <c r="G6" s="22"/>
      <c r="H6" s="29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1"/>
      <c r="AB6" s="24"/>
      <c r="AC6" s="24"/>
      <c r="AD6" s="24"/>
    </row>
    <row r="7" spans="1:30" ht="12.75" customHeight="1">
      <c r="A7" s="22"/>
      <c r="B7" s="24"/>
      <c r="C7" s="24"/>
      <c r="D7" s="24"/>
      <c r="E7" s="22"/>
      <c r="F7" s="24"/>
      <c r="G7" s="22"/>
      <c r="H7" s="26" t="s">
        <v>2</v>
      </c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8"/>
      <c r="AB7" s="24"/>
      <c r="AC7" s="24"/>
      <c r="AD7" s="24"/>
    </row>
    <row r="8" spans="1:30" ht="12.75" customHeight="1">
      <c r="A8" s="22"/>
      <c r="B8" s="24"/>
      <c r="C8" s="24"/>
      <c r="D8" s="24"/>
      <c r="E8" s="22"/>
      <c r="F8" s="24"/>
      <c r="G8" s="22"/>
      <c r="H8" s="29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1"/>
      <c r="AB8" s="24"/>
      <c r="AC8" s="24"/>
      <c r="AD8" s="24"/>
    </row>
    <row r="9" spans="1:30" ht="18.75">
      <c r="A9" s="22"/>
      <c r="B9" s="25"/>
      <c r="C9" s="25"/>
      <c r="D9" s="25"/>
      <c r="E9" s="22"/>
      <c r="F9" s="25"/>
      <c r="G9" s="22"/>
      <c r="H9" s="3">
        <v>1</v>
      </c>
      <c r="I9" s="3">
        <v>2</v>
      </c>
      <c r="J9" s="3">
        <v>3</v>
      </c>
      <c r="K9" s="3">
        <v>4</v>
      </c>
      <c r="L9" s="3">
        <v>5</v>
      </c>
      <c r="M9" s="3">
        <v>6</v>
      </c>
      <c r="N9" s="3">
        <v>7</v>
      </c>
      <c r="O9" s="3">
        <v>8</v>
      </c>
      <c r="P9" s="3">
        <v>9</v>
      </c>
      <c r="Q9" s="3">
        <v>10</v>
      </c>
      <c r="R9" s="3">
        <v>11</v>
      </c>
      <c r="S9" s="3">
        <v>12</v>
      </c>
      <c r="T9" s="3">
        <v>13</v>
      </c>
      <c r="U9" s="3">
        <v>14</v>
      </c>
      <c r="V9" s="3">
        <v>15</v>
      </c>
      <c r="W9" s="3">
        <v>16</v>
      </c>
      <c r="X9" s="3">
        <v>17</v>
      </c>
      <c r="Y9" s="3">
        <v>18</v>
      </c>
      <c r="Z9" s="3">
        <v>19</v>
      </c>
      <c r="AA9" s="3">
        <v>20</v>
      </c>
      <c r="AB9" s="25"/>
      <c r="AC9" s="25"/>
      <c r="AD9" s="25"/>
    </row>
    <row r="10" spans="1:30" ht="15.75">
      <c r="A10" s="10" t="s">
        <v>20</v>
      </c>
      <c r="B10" s="19">
        <v>5</v>
      </c>
      <c r="C10" s="19" t="s">
        <v>201</v>
      </c>
      <c r="D10" s="19" t="s">
        <v>202</v>
      </c>
      <c r="E10" s="7" t="s">
        <v>203</v>
      </c>
      <c r="F10" s="20">
        <v>38468</v>
      </c>
      <c r="G10" s="7">
        <v>10</v>
      </c>
      <c r="H10" s="7">
        <v>20</v>
      </c>
      <c r="I10" s="7">
        <v>10</v>
      </c>
      <c r="J10" s="7">
        <v>13</v>
      </c>
      <c r="K10" s="7">
        <v>3.6</v>
      </c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19">
        <f aca="true" t="shared" si="0" ref="AB10:AB25">SUM(H10:AA10)</f>
        <v>46.6</v>
      </c>
      <c r="AC10" s="19" t="s">
        <v>91</v>
      </c>
      <c r="AD10" s="19" t="s">
        <v>278</v>
      </c>
    </row>
    <row r="11" spans="1:30" ht="15.75">
      <c r="A11" s="9" t="s">
        <v>16</v>
      </c>
      <c r="B11" s="19">
        <v>1</v>
      </c>
      <c r="C11" s="19" t="s">
        <v>192</v>
      </c>
      <c r="D11" s="19" t="s">
        <v>193</v>
      </c>
      <c r="E11" s="7" t="s">
        <v>120</v>
      </c>
      <c r="F11" s="11">
        <v>38260</v>
      </c>
      <c r="G11" s="7">
        <v>2</v>
      </c>
      <c r="H11" s="7">
        <v>17</v>
      </c>
      <c r="I11" s="7">
        <v>8</v>
      </c>
      <c r="J11" s="7">
        <v>10</v>
      </c>
      <c r="K11" s="7">
        <v>4</v>
      </c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19">
        <f t="shared" si="0"/>
        <v>39</v>
      </c>
      <c r="AC11" s="19" t="s">
        <v>92</v>
      </c>
      <c r="AD11" s="19" t="s">
        <v>282</v>
      </c>
    </row>
    <row r="12" spans="1:30" ht="15.75">
      <c r="A12" s="10" t="s">
        <v>30</v>
      </c>
      <c r="B12" s="19">
        <v>15</v>
      </c>
      <c r="C12" s="19" t="s">
        <v>223</v>
      </c>
      <c r="D12" s="19" t="s">
        <v>125</v>
      </c>
      <c r="E12" s="7" t="s">
        <v>224</v>
      </c>
      <c r="F12" s="11">
        <v>38391</v>
      </c>
      <c r="G12" s="7">
        <v>9</v>
      </c>
      <c r="H12" s="7">
        <v>18</v>
      </c>
      <c r="I12" s="7">
        <v>10</v>
      </c>
      <c r="J12" s="7">
        <v>8</v>
      </c>
      <c r="K12" s="7">
        <v>2.4</v>
      </c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19">
        <f t="shared" si="0"/>
        <v>38.4</v>
      </c>
      <c r="AC12" s="19" t="s">
        <v>92</v>
      </c>
      <c r="AD12" s="19" t="s">
        <v>280</v>
      </c>
    </row>
    <row r="13" spans="1:30" ht="15.75">
      <c r="A13" s="10" t="s">
        <v>27</v>
      </c>
      <c r="B13" s="8">
        <v>12</v>
      </c>
      <c r="C13" s="7" t="s">
        <v>218</v>
      </c>
      <c r="D13" s="7" t="s">
        <v>195</v>
      </c>
      <c r="E13" s="7" t="s">
        <v>109</v>
      </c>
      <c r="F13" s="11">
        <v>38344</v>
      </c>
      <c r="G13" s="7">
        <v>10</v>
      </c>
      <c r="H13" s="7">
        <v>17</v>
      </c>
      <c r="I13" s="7">
        <v>6</v>
      </c>
      <c r="J13" s="7">
        <v>9</v>
      </c>
      <c r="K13" s="7">
        <v>3.6</v>
      </c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>
        <f t="shared" si="0"/>
        <v>35.6</v>
      </c>
      <c r="AC13" s="7" t="s">
        <v>92</v>
      </c>
      <c r="AD13" s="7" t="s">
        <v>278</v>
      </c>
    </row>
    <row r="14" spans="1:30" ht="15.75">
      <c r="A14" s="10" t="s">
        <v>19</v>
      </c>
      <c r="B14" s="8">
        <v>4</v>
      </c>
      <c r="C14" s="7" t="s">
        <v>200</v>
      </c>
      <c r="D14" s="7" t="s">
        <v>190</v>
      </c>
      <c r="E14" s="7" t="s">
        <v>133</v>
      </c>
      <c r="F14" s="11">
        <v>38518</v>
      </c>
      <c r="G14" s="7">
        <v>9</v>
      </c>
      <c r="H14" s="7">
        <v>19</v>
      </c>
      <c r="I14" s="7">
        <v>6</v>
      </c>
      <c r="J14" s="7">
        <v>7</v>
      </c>
      <c r="K14" s="7">
        <v>2</v>
      </c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>
        <f t="shared" si="0"/>
        <v>34</v>
      </c>
      <c r="AC14" s="7"/>
      <c r="AD14" s="7"/>
    </row>
    <row r="15" spans="1:30" ht="15.75" customHeight="1">
      <c r="A15" s="10" t="s">
        <v>29</v>
      </c>
      <c r="B15" s="8">
        <v>14</v>
      </c>
      <c r="C15" s="7" t="s">
        <v>221</v>
      </c>
      <c r="D15" s="7" t="s">
        <v>222</v>
      </c>
      <c r="E15" s="7" t="s">
        <v>191</v>
      </c>
      <c r="F15" s="11">
        <v>38557</v>
      </c>
      <c r="G15" s="7">
        <v>10</v>
      </c>
      <c r="H15" s="7">
        <v>18</v>
      </c>
      <c r="I15" s="7">
        <v>6</v>
      </c>
      <c r="J15" s="7">
        <v>6</v>
      </c>
      <c r="K15" s="7">
        <v>3.2</v>
      </c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>
        <f t="shared" si="0"/>
        <v>33.2</v>
      </c>
      <c r="AC15" s="7"/>
      <c r="AD15" s="7"/>
    </row>
    <row r="16" spans="1:30" ht="15.75">
      <c r="A16" s="9" t="s">
        <v>17</v>
      </c>
      <c r="B16" s="8">
        <v>2</v>
      </c>
      <c r="C16" s="7" t="s">
        <v>194</v>
      </c>
      <c r="D16" s="7" t="s">
        <v>195</v>
      </c>
      <c r="E16" s="7" t="s">
        <v>196</v>
      </c>
      <c r="F16" s="11">
        <v>38517</v>
      </c>
      <c r="G16" s="7">
        <v>2</v>
      </c>
      <c r="H16" s="7">
        <v>16</v>
      </c>
      <c r="I16" s="7">
        <v>4</v>
      </c>
      <c r="J16" s="7">
        <v>8</v>
      </c>
      <c r="K16" s="7">
        <v>4.4</v>
      </c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>
        <f t="shared" si="0"/>
        <v>32.4</v>
      </c>
      <c r="AC16" s="7"/>
      <c r="AD16" s="7"/>
    </row>
    <row r="17" spans="1:30" ht="16.5" customHeight="1">
      <c r="A17" s="10" t="s">
        <v>23</v>
      </c>
      <c r="B17" s="8">
        <v>8</v>
      </c>
      <c r="C17" s="7" t="s">
        <v>208</v>
      </c>
      <c r="D17" s="7" t="s">
        <v>209</v>
      </c>
      <c r="E17" s="7" t="s">
        <v>210</v>
      </c>
      <c r="F17" s="11">
        <v>38477</v>
      </c>
      <c r="G17" s="7">
        <v>9</v>
      </c>
      <c r="H17" s="7">
        <v>13</v>
      </c>
      <c r="I17" s="7">
        <v>4</v>
      </c>
      <c r="J17" s="7">
        <v>10</v>
      </c>
      <c r="K17" s="7">
        <v>4.8</v>
      </c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>
        <f t="shared" si="0"/>
        <v>31.8</v>
      </c>
      <c r="AC17" s="7"/>
      <c r="AD17" s="7"/>
    </row>
    <row r="18" spans="1:30" ht="15.75">
      <c r="A18" s="10" t="s">
        <v>31</v>
      </c>
      <c r="B18" s="8">
        <v>16</v>
      </c>
      <c r="C18" s="7" t="s">
        <v>225</v>
      </c>
      <c r="D18" s="7" t="s">
        <v>226</v>
      </c>
      <c r="E18" s="7" t="s">
        <v>227</v>
      </c>
      <c r="F18" s="11">
        <v>38478</v>
      </c>
      <c r="G18" s="7">
        <v>10</v>
      </c>
      <c r="H18" s="7">
        <v>16</v>
      </c>
      <c r="I18" s="7">
        <v>4</v>
      </c>
      <c r="J18" s="7">
        <v>8</v>
      </c>
      <c r="K18" s="7">
        <v>3.6</v>
      </c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>
        <f t="shared" si="0"/>
        <v>31.6</v>
      </c>
      <c r="AC18" s="7"/>
      <c r="AD18" s="7"/>
    </row>
    <row r="19" spans="1:30" ht="15.75">
      <c r="A19" s="10" t="s">
        <v>21</v>
      </c>
      <c r="B19" s="8">
        <v>6</v>
      </c>
      <c r="C19" s="7" t="s">
        <v>204</v>
      </c>
      <c r="D19" s="7" t="s">
        <v>205</v>
      </c>
      <c r="E19" s="7" t="s">
        <v>157</v>
      </c>
      <c r="F19" s="11">
        <v>38555</v>
      </c>
      <c r="G19" s="7">
        <v>9</v>
      </c>
      <c r="H19" s="7">
        <v>14</v>
      </c>
      <c r="I19" s="7">
        <v>8</v>
      </c>
      <c r="J19" s="7">
        <v>5</v>
      </c>
      <c r="K19" s="7">
        <v>2</v>
      </c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>
        <f t="shared" si="0"/>
        <v>29</v>
      </c>
      <c r="AC19" s="7"/>
      <c r="AD19" s="7"/>
    </row>
    <row r="20" spans="1:30" ht="15.75">
      <c r="A20" s="10" t="s">
        <v>22</v>
      </c>
      <c r="B20" s="7">
        <v>7</v>
      </c>
      <c r="C20" s="7" t="s">
        <v>206</v>
      </c>
      <c r="D20" s="7" t="s">
        <v>207</v>
      </c>
      <c r="E20" s="7" t="s">
        <v>160</v>
      </c>
      <c r="F20" s="11">
        <v>38471</v>
      </c>
      <c r="G20" s="7">
        <v>9</v>
      </c>
      <c r="H20" s="7">
        <v>13</v>
      </c>
      <c r="I20" s="7">
        <v>6</v>
      </c>
      <c r="J20" s="7">
        <v>5</v>
      </c>
      <c r="K20" s="7">
        <v>2.8</v>
      </c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>
        <f t="shared" si="0"/>
        <v>26.8</v>
      </c>
      <c r="AC20" s="7"/>
      <c r="AD20" s="7"/>
    </row>
    <row r="21" spans="1:30" ht="15.75">
      <c r="A21" s="10" t="s">
        <v>25</v>
      </c>
      <c r="B21" s="8">
        <v>10</v>
      </c>
      <c r="C21" s="7" t="s">
        <v>215</v>
      </c>
      <c r="D21" s="7" t="s">
        <v>145</v>
      </c>
      <c r="E21" s="7" t="s">
        <v>109</v>
      </c>
      <c r="F21" s="11">
        <v>38464</v>
      </c>
      <c r="G21" s="7">
        <v>5</v>
      </c>
      <c r="H21" s="7">
        <v>8</v>
      </c>
      <c r="I21" s="7">
        <v>10</v>
      </c>
      <c r="J21" s="7">
        <v>6</v>
      </c>
      <c r="K21" s="7">
        <v>1.6</v>
      </c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>
        <f t="shared" si="0"/>
        <v>25.6</v>
      </c>
      <c r="AC21" s="7"/>
      <c r="AD21" s="7"/>
    </row>
    <row r="22" spans="1:30" ht="15.75">
      <c r="A22" s="10" t="s">
        <v>18</v>
      </c>
      <c r="B22" s="7">
        <v>3</v>
      </c>
      <c r="C22" s="7" t="s">
        <v>197</v>
      </c>
      <c r="D22" s="7" t="s">
        <v>198</v>
      </c>
      <c r="E22" s="7" t="s">
        <v>199</v>
      </c>
      <c r="F22" s="11">
        <v>38563</v>
      </c>
      <c r="G22" s="7">
        <v>7</v>
      </c>
      <c r="H22" s="7">
        <v>10</v>
      </c>
      <c r="I22" s="7">
        <v>4</v>
      </c>
      <c r="J22" s="7">
        <v>9</v>
      </c>
      <c r="K22" s="7">
        <v>2.4</v>
      </c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>
        <f t="shared" si="0"/>
        <v>25.4</v>
      </c>
      <c r="AC22" s="7"/>
      <c r="AD22" s="7"/>
    </row>
    <row r="23" spans="1:30" ht="15.75">
      <c r="A23" s="10" t="s">
        <v>28</v>
      </c>
      <c r="B23" s="7">
        <v>13</v>
      </c>
      <c r="C23" s="7" t="s">
        <v>219</v>
      </c>
      <c r="D23" s="7" t="s">
        <v>135</v>
      </c>
      <c r="E23" s="7" t="s">
        <v>220</v>
      </c>
      <c r="F23" s="11">
        <v>38403</v>
      </c>
      <c r="G23" s="7">
        <v>9</v>
      </c>
      <c r="H23" s="7">
        <v>15</v>
      </c>
      <c r="I23" s="7">
        <v>4</v>
      </c>
      <c r="J23" s="7">
        <v>4</v>
      </c>
      <c r="K23" s="7">
        <v>2</v>
      </c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>
        <f t="shared" si="0"/>
        <v>25</v>
      </c>
      <c r="AC23" s="7"/>
      <c r="AD23" s="7"/>
    </row>
    <row r="24" spans="1:30" ht="15.75">
      <c r="A24" s="10" t="s">
        <v>26</v>
      </c>
      <c r="B24" s="7">
        <v>11</v>
      </c>
      <c r="C24" s="7" t="s">
        <v>216</v>
      </c>
      <c r="D24" s="7" t="s">
        <v>217</v>
      </c>
      <c r="E24" s="7" t="s">
        <v>184</v>
      </c>
      <c r="F24" s="11">
        <v>38323</v>
      </c>
      <c r="G24" s="7">
        <v>5</v>
      </c>
      <c r="H24" s="7">
        <v>16</v>
      </c>
      <c r="I24" s="7">
        <v>2</v>
      </c>
      <c r="J24" s="7">
        <v>4</v>
      </c>
      <c r="K24" s="7">
        <v>1.6</v>
      </c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>
        <f t="shared" si="0"/>
        <v>23.6</v>
      </c>
      <c r="AC24" s="7"/>
      <c r="AD24" s="7"/>
    </row>
    <row r="25" spans="1:30" ht="15.75">
      <c r="A25" s="10" t="s">
        <v>24</v>
      </c>
      <c r="B25" s="7">
        <v>9</v>
      </c>
      <c r="C25" s="7" t="s">
        <v>211</v>
      </c>
      <c r="D25" s="7" t="s">
        <v>212</v>
      </c>
      <c r="E25" s="7" t="s">
        <v>213</v>
      </c>
      <c r="F25" s="7" t="s">
        <v>214</v>
      </c>
      <c r="G25" s="7">
        <v>5</v>
      </c>
      <c r="H25" s="7">
        <v>10</v>
      </c>
      <c r="I25" s="7">
        <v>6</v>
      </c>
      <c r="J25" s="7">
        <v>3</v>
      </c>
      <c r="K25" s="7">
        <v>2.4</v>
      </c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>
        <f t="shared" si="0"/>
        <v>21.4</v>
      </c>
      <c r="AC25" s="7"/>
      <c r="AD25" s="7"/>
    </row>
    <row r="26" spans="1:30" ht="18.75">
      <c r="A26" s="16"/>
      <c r="B26" s="16"/>
      <c r="C26" s="16"/>
      <c r="D26" s="16"/>
      <c r="E26" s="16"/>
      <c r="F26" s="16"/>
      <c r="G26" s="16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16"/>
      <c r="AC26" s="16"/>
      <c r="AD26" s="16"/>
    </row>
    <row r="27" spans="1:30" ht="18.75">
      <c r="A27" s="16"/>
      <c r="B27" s="16"/>
      <c r="C27" s="16"/>
      <c r="D27" s="16"/>
      <c r="E27" s="16"/>
      <c r="F27" s="16"/>
      <c r="G27" s="16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16"/>
      <c r="AC27" s="16"/>
      <c r="AD27" s="16"/>
    </row>
    <row r="28" spans="1:30" ht="18.75">
      <c r="A28" s="16"/>
      <c r="B28" s="16"/>
      <c r="C28" s="16"/>
      <c r="D28" s="16"/>
      <c r="E28" s="16"/>
      <c r="F28" s="16"/>
      <c r="G28" s="16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16"/>
      <c r="AC28" s="16"/>
      <c r="AD28" s="16"/>
    </row>
    <row r="32" spans="5:6" ht="12.75">
      <c r="E32" t="s">
        <v>4</v>
      </c>
      <c r="F32" t="s">
        <v>277</v>
      </c>
    </row>
    <row r="34" spans="5:6" ht="12.75">
      <c r="E34" t="s">
        <v>5</v>
      </c>
      <c r="F34" t="s">
        <v>270</v>
      </c>
    </row>
    <row r="35" ht="12.75">
      <c r="F35" t="s">
        <v>271</v>
      </c>
    </row>
    <row r="36" ht="12.75">
      <c r="F36" t="s">
        <v>272</v>
      </c>
    </row>
    <row r="37" ht="12.75">
      <c r="F37" t="s">
        <v>273</v>
      </c>
    </row>
    <row r="38" ht="12.75">
      <c r="F38" t="s">
        <v>274</v>
      </c>
    </row>
    <row r="39" ht="12.75">
      <c r="F39" t="s">
        <v>275</v>
      </c>
    </row>
    <row r="40" ht="12.75">
      <c r="F40" t="s">
        <v>276</v>
      </c>
    </row>
  </sheetData>
  <sheetProtection/>
  <mergeCells count="13">
    <mergeCell ref="G5:G9"/>
    <mergeCell ref="H5:AA6"/>
    <mergeCell ref="H7:AA8"/>
    <mergeCell ref="A3:AD3"/>
    <mergeCell ref="A5:A9"/>
    <mergeCell ref="B5:B9"/>
    <mergeCell ref="C5:C9"/>
    <mergeCell ref="D5:D9"/>
    <mergeCell ref="E5:E9"/>
    <mergeCell ref="F5:F9"/>
    <mergeCell ref="AD5:AD9"/>
    <mergeCell ref="AC5:AC9"/>
    <mergeCell ref="AB5:AB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36"/>
  <sheetViews>
    <sheetView zoomScale="70" zoomScaleNormal="70" zoomScalePageLayoutView="0" workbookViewId="0" topLeftCell="A1">
      <selection activeCell="AD11" sqref="AD11"/>
    </sheetView>
  </sheetViews>
  <sheetFormatPr defaultColWidth="9.00390625" defaultRowHeight="12.75"/>
  <cols>
    <col min="3" max="3" width="22.25390625" style="0" customWidth="1"/>
    <col min="4" max="4" width="19.00390625" style="0" customWidth="1"/>
    <col min="5" max="5" width="19.875" style="0" customWidth="1"/>
    <col min="6" max="6" width="15.00390625" style="0" customWidth="1"/>
    <col min="8" max="9" width="11.875" style="0" customWidth="1"/>
    <col min="10" max="10" width="10.00390625" style="0" customWidth="1"/>
    <col min="11" max="11" width="11.25390625" style="0" customWidth="1"/>
    <col min="12" max="12" width="8.75390625" style="0" hidden="1" customWidth="1"/>
    <col min="13" max="13" width="9.125" style="0" hidden="1" customWidth="1"/>
    <col min="14" max="14" width="0.12890625" style="0" hidden="1" customWidth="1"/>
    <col min="15" max="20" width="9.125" style="0" hidden="1" customWidth="1"/>
    <col min="21" max="21" width="0.12890625" style="0" hidden="1" customWidth="1"/>
    <col min="22" max="22" width="9.125" style="0" hidden="1" customWidth="1"/>
    <col min="23" max="23" width="0.12890625" style="0" hidden="1" customWidth="1"/>
    <col min="24" max="26" width="9.125" style="0" hidden="1" customWidth="1"/>
    <col min="27" max="27" width="0.12890625" style="0" customWidth="1"/>
    <col min="29" max="29" width="17.25390625" style="0" customWidth="1"/>
    <col min="30" max="30" width="37.125" style="0" customWidth="1"/>
  </cols>
  <sheetData>
    <row r="1" spans="1:6" ht="16.5">
      <c r="A1" s="5" t="s">
        <v>13</v>
      </c>
      <c r="B1" s="5"/>
      <c r="C1" s="5"/>
      <c r="D1" s="5"/>
      <c r="E1" s="5"/>
      <c r="F1" s="6"/>
    </row>
    <row r="2" spans="1:4" ht="15.75">
      <c r="A2" s="1"/>
      <c r="B2" s="1"/>
      <c r="C2" s="1"/>
      <c r="D2" s="1"/>
    </row>
    <row r="3" spans="1:30" ht="16.5">
      <c r="A3" s="21" t="s">
        <v>98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</row>
    <row r="4" spans="1:4" ht="15.75">
      <c r="A4" s="2"/>
      <c r="B4" s="2"/>
      <c r="C4" s="2"/>
      <c r="D4" s="2"/>
    </row>
    <row r="5" spans="1:30" ht="12.75">
      <c r="A5" s="22" t="s">
        <v>3</v>
      </c>
      <c r="B5" s="23" t="s">
        <v>10</v>
      </c>
      <c r="C5" s="23" t="s">
        <v>6</v>
      </c>
      <c r="D5" s="23" t="s">
        <v>7</v>
      </c>
      <c r="E5" s="22" t="s">
        <v>8</v>
      </c>
      <c r="F5" s="23" t="s">
        <v>9</v>
      </c>
      <c r="G5" s="22" t="s">
        <v>0</v>
      </c>
      <c r="H5" s="26" t="s">
        <v>93</v>
      </c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8"/>
      <c r="AB5" s="22" t="s">
        <v>1</v>
      </c>
      <c r="AC5" s="22" t="s">
        <v>12</v>
      </c>
      <c r="AD5" s="22" t="s">
        <v>11</v>
      </c>
    </row>
    <row r="6" spans="1:30" ht="12.75">
      <c r="A6" s="22"/>
      <c r="B6" s="24"/>
      <c r="C6" s="24"/>
      <c r="D6" s="24"/>
      <c r="E6" s="22"/>
      <c r="F6" s="24"/>
      <c r="G6" s="22"/>
      <c r="H6" s="29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1"/>
      <c r="AB6" s="22"/>
      <c r="AC6" s="22"/>
      <c r="AD6" s="22"/>
    </row>
    <row r="7" spans="1:30" ht="12.75">
      <c r="A7" s="22"/>
      <c r="B7" s="24"/>
      <c r="C7" s="24"/>
      <c r="D7" s="24"/>
      <c r="E7" s="22"/>
      <c r="F7" s="24"/>
      <c r="G7" s="22"/>
      <c r="H7" s="26" t="s">
        <v>2</v>
      </c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8"/>
      <c r="AB7" s="22"/>
      <c r="AC7" s="22"/>
      <c r="AD7" s="22"/>
    </row>
    <row r="8" spans="1:30" ht="12.75">
      <c r="A8" s="22"/>
      <c r="B8" s="24"/>
      <c r="C8" s="24"/>
      <c r="D8" s="24"/>
      <c r="E8" s="22"/>
      <c r="F8" s="24"/>
      <c r="G8" s="22"/>
      <c r="H8" s="29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1"/>
      <c r="AB8" s="22"/>
      <c r="AC8" s="22"/>
      <c r="AD8" s="22"/>
    </row>
    <row r="9" spans="1:30" ht="18.75">
      <c r="A9" s="22"/>
      <c r="B9" s="25"/>
      <c r="C9" s="25"/>
      <c r="D9" s="25"/>
      <c r="E9" s="22"/>
      <c r="F9" s="25"/>
      <c r="G9" s="22"/>
      <c r="H9" s="3">
        <v>1</v>
      </c>
      <c r="I9" s="3">
        <v>2</v>
      </c>
      <c r="J9" s="3">
        <v>3</v>
      </c>
      <c r="K9" s="3">
        <v>4</v>
      </c>
      <c r="L9" s="3">
        <v>5</v>
      </c>
      <c r="M9" s="3">
        <v>6</v>
      </c>
      <c r="N9" s="3">
        <v>7</v>
      </c>
      <c r="O9" s="3">
        <v>8</v>
      </c>
      <c r="P9" s="3">
        <v>9</v>
      </c>
      <c r="Q9" s="3">
        <v>10</v>
      </c>
      <c r="R9" s="3">
        <v>11</v>
      </c>
      <c r="S9" s="3">
        <v>12</v>
      </c>
      <c r="T9" s="3">
        <v>13</v>
      </c>
      <c r="U9" s="3">
        <v>14</v>
      </c>
      <c r="V9" s="3">
        <v>15</v>
      </c>
      <c r="W9" s="3">
        <v>16</v>
      </c>
      <c r="X9" s="3">
        <v>17</v>
      </c>
      <c r="Y9" s="3">
        <v>18</v>
      </c>
      <c r="Z9" s="3">
        <v>19</v>
      </c>
      <c r="AA9" s="3">
        <v>20</v>
      </c>
      <c r="AB9" s="22"/>
      <c r="AC9" s="22"/>
      <c r="AD9" s="22"/>
    </row>
    <row r="10" spans="1:30" ht="15.75">
      <c r="A10" s="10" t="s">
        <v>39</v>
      </c>
      <c r="B10" s="18">
        <v>8</v>
      </c>
      <c r="C10" s="19" t="s">
        <v>241</v>
      </c>
      <c r="D10" s="19" t="s">
        <v>114</v>
      </c>
      <c r="E10" s="7" t="s">
        <v>112</v>
      </c>
      <c r="F10" s="20">
        <v>38244</v>
      </c>
      <c r="G10" s="7">
        <v>10</v>
      </c>
      <c r="H10" s="7">
        <v>29</v>
      </c>
      <c r="I10" s="7">
        <v>10</v>
      </c>
      <c r="J10" s="7">
        <v>14</v>
      </c>
      <c r="K10" s="7">
        <v>6.4</v>
      </c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>
        <f aca="true" t="shared" si="0" ref="AB10:AB22">SUM(H10:AA10)</f>
        <v>59.4</v>
      </c>
      <c r="AC10" s="7" t="s">
        <v>91</v>
      </c>
      <c r="AD10" s="7" t="s">
        <v>278</v>
      </c>
    </row>
    <row r="11" spans="1:30" ht="16.5" customHeight="1">
      <c r="A11" s="10" t="s">
        <v>34</v>
      </c>
      <c r="B11" s="7">
        <v>3</v>
      </c>
      <c r="C11" s="7" t="s">
        <v>232</v>
      </c>
      <c r="D11" s="7" t="s">
        <v>108</v>
      </c>
      <c r="E11" s="7" t="s">
        <v>233</v>
      </c>
      <c r="F11" s="11">
        <v>38266</v>
      </c>
      <c r="G11" s="7">
        <v>9</v>
      </c>
      <c r="H11" s="7">
        <v>21</v>
      </c>
      <c r="I11" s="7">
        <v>10</v>
      </c>
      <c r="J11" s="7">
        <v>11</v>
      </c>
      <c r="K11" s="7">
        <v>3.2</v>
      </c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>
        <f t="shared" si="0"/>
        <v>45.2</v>
      </c>
      <c r="AC11" s="7" t="s">
        <v>94</v>
      </c>
      <c r="AD11" s="7" t="s">
        <v>280</v>
      </c>
    </row>
    <row r="12" spans="1:30" ht="15.75">
      <c r="A12" s="10" t="s">
        <v>36</v>
      </c>
      <c r="B12" s="7">
        <v>5</v>
      </c>
      <c r="C12" s="7" t="s">
        <v>236</v>
      </c>
      <c r="D12" s="7" t="s">
        <v>190</v>
      </c>
      <c r="E12" s="7" t="s">
        <v>233</v>
      </c>
      <c r="F12" s="11">
        <v>38333</v>
      </c>
      <c r="G12" s="7">
        <v>10</v>
      </c>
      <c r="H12" s="7">
        <v>19</v>
      </c>
      <c r="I12" s="7">
        <v>10</v>
      </c>
      <c r="J12" s="7">
        <v>11</v>
      </c>
      <c r="K12" s="7">
        <v>5.2</v>
      </c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>
        <f t="shared" si="0"/>
        <v>45.2</v>
      </c>
      <c r="AC12" s="7" t="s">
        <v>92</v>
      </c>
      <c r="AD12" s="7" t="s">
        <v>278</v>
      </c>
    </row>
    <row r="13" spans="1:30" ht="15.75">
      <c r="A13" s="10" t="s">
        <v>40</v>
      </c>
      <c r="B13" s="7">
        <v>9</v>
      </c>
      <c r="C13" s="7" t="s">
        <v>242</v>
      </c>
      <c r="D13" s="7" t="s">
        <v>243</v>
      </c>
      <c r="E13" s="7" t="s">
        <v>244</v>
      </c>
      <c r="F13" s="11">
        <v>38209</v>
      </c>
      <c r="G13" s="7">
        <v>10</v>
      </c>
      <c r="H13" s="7">
        <v>24</v>
      </c>
      <c r="I13" s="7">
        <v>8</v>
      </c>
      <c r="J13" s="7">
        <v>8</v>
      </c>
      <c r="K13" s="7">
        <v>5.2</v>
      </c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>
        <f t="shared" si="0"/>
        <v>45.2</v>
      </c>
      <c r="AC13" s="7" t="s">
        <v>92</v>
      </c>
      <c r="AD13" s="7" t="s">
        <v>278</v>
      </c>
    </row>
    <row r="14" spans="1:30" ht="18.75" customHeight="1">
      <c r="A14" s="10" t="s">
        <v>76</v>
      </c>
      <c r="B14" s="8">
        <v>10</v>
      </c>
      <c r="C14" s="7" t="s">
        <v>245</v>
      </c>
      <c r="D14" s="7" t="s">
        <v>246</v>
      </c>
      <c r="E14" s="7" t="s">
        <v>247</v>
      </c>
      <c r="F14" s="11">
        <v>38220</v>
      </c>
      <c r="G14" s="7">
        <v>5</v>
      </c>
      <c r="H14" s="7">
        <v>21</v>
      </c>
      <c r="I14" s="7">
        <v>6</v>
      </c>
      <c r="J14" s="7">
        <v>13</v>
      </c>
      <c r="K14" s="7">
        <v>5.2</v>
      </c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>
        <f t="shared" si="0"/>
        <v>45.2</v>
      </c>
      <c r="AC14" s="7" t="s">
        <v>92</v>
      </c>
      <c r="AD14" s="7" t="s">
        <v>281</v>
      </c>
    </row>
    <row r="15" spans="1:30" ht="15.75">
      <c r="A15" s="9" t="s">
        <v>33</v>
      </c>
      <c r="B15" s="8">
        <v>2</v>
      </c>
      <c r="C15" s="7" t="s">
        <v>229</v>
      </c>
      <c r="D15" s="7" t="s">
        <v>230</v>
      </c>
      <c r="E15" s="7" t="s">
        <v>231</v>
      </c>
      <c r="F15" s="11">
        <v>38070</v>
      </c>
      <c r="G15" s="7">
        <v>10</v>
      </c>
      <c r="H15" s="7">
        <v>20</v>
      </c>
      <c r="I15" s="7">
        <v>8</v>
      </c>
      <c r="J15" s="7">
        <v>9</v>
      </c>
      <c r="K15" s="7">
        <v>4</v>
      </c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>
        <f t="shared" si="0"/>
        <v>41</v>
      </c>
      <c r="AC15" s="7"/>
      <c r="AD15" s="7"/>
    </row>
    <row r="16" spans="1:30" ht="15.75">
      <c r="A16" s="9" t="s">
        <v>32</v>
      </c>
      <c r="B16" s="7">
        <v>1</v>
      </c>
      <c r="C16" s="7" t="s">
        <v>228</v>
      </c>
      <c r="D16" s="7" t="s">
        <v>154</v>
      </c>
      <c r="E16" s="7" t="s">
        <v>128</v>
      </c>
      <c r="F16" s="11">
        <v>38272</v>
      </c>
      <c r="G16" s="7">
        <v>9</v>
      </c>
      <c r="H16" s="7">
        <v>16</v>
      </c>
      <c r="I16" s="7">
        <v>8</v>
      </c>
      <c r="J16" s="7">
        <v>11</v>
      </c>
      <c r="K16" s="7">
        <v>5.6</v>
      </c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>
        <f t="shared" si="0"/>
        <v>40.6</v>
      </c>
      <c r="AC16" s="7"/>
      <c r="AD16" s="7"/>
    </row>
    <row r="17" spans="1:30" ht="15.75">
      <c r="A17" s="10" t="s">
        <v>37</v>
      </c>
      <c r="B17" s="8">
        <v>6</v>
      </c>
      <c r="C17" s="7" t="s">
        <v>237</v>
      </c>
      <c r="D17" s="7" t="s">
        <v>130</v>
      </c>
      <c r="E17" s="7" t="s">
        <v>233</v>
      </c>
      <c r="F17" s="11">
        <v>38167</v>
      </c>
      <c r="G17" s="7">
        <v>10</v>
      </c>
      <c r="H17" s="7">
        <v>22</v>
      </c>
      <c r="I17" s="7">
        <v>4</v>
      </c>
      <c r="J17" s="7">
        <v>8</v>
      </c>
      <c r="K17" s="7">
        <v>2.4</v>
      </c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>
        <f t="shared" si="0"/>
        <v>36.4</v>
      </c>
      <c r="AC17" s="7"/>
      <c r="AD17" s="7"/>
    </row>
    <row r="18" spans="1:30" ht="18.75" customHeight="1">
      <c r="A18" s="10" t="s">
        <v>86</v>
      </c>
      <c r="B18" s="7">
        <v>11</v>
      </c>
      <c r="C18" s="7" t="s">
        <v>248</v>
      </c>
      <c r="D18" s="7" t="s">
        <v>143</v>
      </c>
      <c r="E18" s="7" t="s">
        <v>249</v>
      </c>
      <c r="F18" s="11">
        <v>38146</v>
      </c>
      <c r="G18" s="7">
        <v>4</v>
      </c>
      <c r="H18" s="7">
        <v>21</v>
      </c>
      <c r="I18" s="7">
        <v>6</v>
      </c>
      <c r="J18" s="7">
        <v>5</v>
      </c>
      <c r="K18" s="7">
        <v>4.4</v>
      </c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>
        <f t="shared" si="0"/>
        <v>36.4</v>
      </c>
      <c r="AC18" s="7"/>
      <c r="AD18" s="7"/>
    </row>
    <row r="19" spans="1:30" ht="15.75">
      <c r="A19" s="10" t="s">
        <v>87</v>
      </c>
      <c r="B19" s="8">
        <v>12</v>
      </c>
      <c r="C19" s="7" t="s">
        <v>250</v>
      </c>
      <c r="D19" s="7" t="s">
        <v>166</v>
      </c>
      <c r="E19" s="7" t="s">
        <v>251</v>
      </c>
      <c r="F19" s="11">
        <v>37946</v>
      </c>
      <c r="G19" s="7">
        <v>4</v>
      </c>
      <c r="H19" s="7">
        <v>20</v>
      </c>
      <c r="I19" s="7">
        <v>6</v>
      </c>
      <c r="J19" s="7">
        <v>7</v>
      </c>
      <c r="K19" s="7">
        <v>3.2</v>
      </c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>
        <f t="shared" si="0"/>
        <v>36.2</v>
      </c>
      <c r="AC19" s="7"/>
      <c r="AD19" s="7"/>
    </row>
    <row r="20" spans="1:30" ht="15.75">
      <c r="A20" s="10" t="s">
        <v>88</v>
      </c>
      <c r="B20" s="7">
        <v>13</v>
      </c>
      <c r="C20" s="7" t="s">
        <v>252</v>
      </c>
      <c r="D20" s="7" t="s">
        <v>253</v>
      </c>
      <c r="E20" s="7" t="s">
        <v>224</v>
      </c>
      <c r="F20" s="11">
        <v>38292</v>
      </c>
      <c r="G20" s="7">
        <v>4</v>
      </c>
      <c r="H20" s="7">
        <v>17</v>
      </c>
      <c r="I20" s="7">
        <v>6</v>
      </c>
      <c r="J20" s="7">
        <v>9</v>
      </c>
      <c r="K20" s="7">
        <v>3.2</v>
      </c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>
        <f t="shared" si="0"/>
        <v>35.2</v>
      </c>
      <c r="AC20" s="7"/>
      <c r="AD20" s="7"/>
    </row>
    <row r="21" spans="1:30" ht="15.75">
      <c r="A21" s="10" t="s">
        <v>38</v>
      </c>
      <c r="B21" s="7">
        <v>7</v>
      </c>
      <c r="C21" s="7" t="s">
        <v>238</v>
      </c>
      <c r="D21" s="7" t="s">
        <v>239</v>
      </c>
      <c r="E21" s="7" t="s">
        <v>240</v>
      </c>
      <c r="F21" s="11">
        <v>38215</v>
      </c>
      <c r="G21" s="7">
        <v>5</v>
      </c>
      <c r="H21" s="7">
        <v>14</v>
      </c>
      <c r="I21" s="7">
        <v>6</v>
      </c>
      <c r="J21" s="7">
        <v>8</v>
      </c>
      <c r="K21" s="7">
        <v>3.2</v>
      </c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>
        <f t="shared" si="0"/>
        <v>31.2</v>
      </c>
      <c r="AC21" s="7"/>
      <c r="AD21" s="7"/>
    </row>
    <row r="22" spans="1:30" ht="15.75">
      <c r="A22" s="10" t="s">
        <v>35</v>
      </c>
      <c r="B22" s="8">
        <v>4</v>
      </c>
      <c r="C22" s="7" t="s">
        <v>234</v>
      </c>
      <c r="D22" s="7" t="s">
        <v>235</v>
      </c>
      <c r="E22" s="7" t="s">
        <v>224</v>
      </c>
      <c r="F22" s="11">
        <v>38049</v>
      </c>
      <c r="G22" s="7">
        <v>5</v>
      </c>
      <c r="H22" s="7">
        <v>11</v>
      </c>
      <c r="I22" s="7">
        <v>2</v>
      </c>
      <c r="J22" s="7">
        <v>9</v>
      </c>
      <c r="K22" s="7">
        <v>2.8</v>
      </c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>
        <f t="shared" si="0"/>
        <v>24.8</v>
      </c>
      <c r="AC22" s="7"/>
      <c r="AD22" s="7"/>
    </row>
    <row r="23" spans="1:30" ht="18.75">
      <c r="A23" s="16"/>
      <c r="B23" s="16"/>
      <c r="C23" s="16"/>
      <c r="D23" s="16"/>
      <c r="E23" s="16"/>
      <c r="F23" s="16"/>
      <c r="G23" s="16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16"/>
      <c r="AC23" s="16"/>
      <c r="AD23" s="16"/>
    </row>
    <row r="25" spans="5:6" ht="12.75">
      <c r="E25" s="4"/>
      <c r="F25" s="4"/>
    </row>
    <row r="26" spans="5:6" ht="12.75">
      <c r="E26" s="4"/>
      <c r="F26" s="4"/>
    </row>
    <row r="27" spans="5:6" ht="12.75">
      <c r="E27" t="s">
        <v>4</v>
      </c>
      <c r="F27" t="s">
        <v>277</v>
      </c>
    </row>
    <row r="29" spans="5:6" ht="12.75">
      <c r="E29" t="s">
        <v>5</v>
      </c>
      <c r="F29" t="s">
        <v>270</v>
      </c>
    </row>
    <row r="30" ht="12.75">
      <c r="F30" t="s">
        <v>271</v>
      </c>
    </row>
    <row r="31" ht="12.75">
      <c r="F31" t="s">
        <v>272</v>
      </c>
    </row>
    <row r="32" ht="12.75">
      <c r="F32" t="s">
        <v>273</v>
      </c>
    </row>
    <row r="33" ht="12.75">
      <c r="F33" t="s">
        <v>274</v>
      </c>
    </row>
    <row r="34" ht="12.75">
      <c r="F34" t="s">
        <v>275</v>
      </c>
    </row>
    <row r="35" ht="12.75">
      <c r="F35" t="s">
        <v>276</v>
      </c>
    </row>
    <row r="36" spans="5:6" ht="12.75">
      <c r="E36" s="4"/>
      <c r="F36" s="4"/>
    </row>
  </sheetData>
  <sheetProtection/>
  <mergeCells count="13">
    <mergeCell ref="AC5:AC9"/>
    <mergeCell ref="AD5:AD9"/>
    <mergeCell ref="H7:AA8"/>
    <mergeCell ref="A3:AD3"/>
    <mergeCell ref="A5:A9"/>
    <mergeCell ref="B5:B9"/>
    <mergeCell ref="C5:C9"/>
    <mergeCell ref="D5:D9"/>
    <mergeCell ref="E5:E9"/>
    <mergeCell ref="F5:F9"/>
    <mergeCell ref="G5:G9"/>
    <mergeCell ref="H5:AA6"/>
    <mergeCell ref="AB5:AB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31"/>
  <sheetViews>
    <sheetView tabSelected="1" zoomScale="70" zoomScaleNormal="70" zoomScalePageLayoutView="0" workbookViewId="0" topLeftCell="A1">
      <selection activeCell="AC39" sqref="AC39"/>
    </sheetView>
  </sheetViews>
  <sheetFormatPr defaultColWidth="9.00390625" defaultRowHeight="12.75"/>
  <cols>
    <col min="3" max="3" width="23.625" style="0" customWidth="1"/>
    <col min="4" max="4" width="19.75390625" style="0" customWidth="1"/>
    <col min="5" max="5" width="21.875" style="0" customWidth="1"/>
    <col min="6" max="6" width="14.75390625" style="0" customWidth="1"/>
    <col min="11" max="11" width="8.00390625" style="0" customWidth="1"/>
    <col min="12" max="12" width="2.125" style="0" hidden="1" customWidth="1"/>
    <col min="13" max="13" width="2.00390625" style="0" hidden="1" customWidth="1"/>
    <col min="14" max="14" width="1.37890625" style="0" hidden="1" customWidth="1"/>
    <col min="15" max="15" width="1.75390625" style="0" hidden="1" customWidth="1"/>
    <col min="16" max="16" width="1.875" style="0" hidden="1" customWidth="1"/>
    <col min="17" max="17" width="0.12890625" style="0" hidden="1" customWidth="1"/>
    <col min="18" max="18" width="1.625" style="0" hidden="1" customWidth="1"/>
    <col min="19" max="19" width="1.37890625" style="0" hidden="1" customWidth="1"/>
    <col min="20" max="20" width="1.875" style="0" hidden="1" customWidth="1"/>
    <col min="21" max="21" width="1.37890625" style="0" hidden="1" customWidth="1"/>
    <col min="22" max="26" width="9.125" style="0" hidden="1" customWidth="1"/>
    <col min="27" max="27" width="0.12890625" style="0" customWidth="1"/>
    <col min="29" max="29" width="15.75390625" style="0" customWidth="1"/>
    <col min="30" max="30" width="36.00390625" style="0" customWidth="1"/>
  </cols>
  <sheetData>
    <row r="1" spans="1:6" ht="16.5">
      <c r="A1" s="5" t="s">
        <v>13</v>
      </c>
      <c r="B1" s="5"/>
      <c r="C1" s="5"/>
      <c r="D1" s="5"/>
      <c r="E1" s="5"/>
      <c r="F1" s="6"/>
    </row>
    <row r="2" spans="1:4" ht="15.75">
      <c r="A2" s="1"/>
      <c r="B2" s="1"/>
      <c r="C2" s="1"/>
      <c r="D2" s="1"/>
    </row>
    <row r="3" spans="1:30" ht="16.5">
      <c r="A3" s="21" t="s">
        <v>15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</row>
    <row r="4" spans="1:4" ht="15.75">
      <c r="A4" s="2"/>
      <c r="B4" s="2"/>
      <c r="C4" s="2"/>
      <c r="D4" s="2"/>
    </row>
    <row r="5" spans="1:30" ht="12.75">
      <c r="A5" s="22" t="s">
        <v>3</v>
      </c>
      <c r="B5" s="23" t="s">
        <v>10</v>
      </c>
      <c r="C5" s="23" t="s">
        <v>6</v>
      </c>
      <c r="D5" s="23" t="s">
        <v>7</v>
      </c>
      <c r="E5" s="22" t="s">
        <v>8</v>
      </c>
      <c r="F5" s="23" t="s">
        <v>9</v>
      </c>
      <c r="G5" s="22" t="s">
        <v>0</v>
      </c>
      <c r="H5" s="26" t="s">
        <v>100</v>
      </c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8"/>
      <c r="AB5" s="22" t="s">
        <v>1</v>
      </c>
      <c r="AC5" s="22" t="s">
        <v>12</v>
      </c>
      <c r="AD5" s="22" t="s">
        <v>11</v>
      </c>
    </row>
    <row r="6" spans="1:30" ht="12.75">
      <c r="A6" s="22"/>
      <c r="B6" s="24"/>
      <c r="C6" s="24"/>
      <c r="D6" s="24"/>
      <c r="E6" s="22"/>
      <c r="F6" s="24"/>
      <c r="G6" s="22"/>
      <c r="H6" s="29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1"/>
      <c r="AB6" s="22"/>
      <c r="AC6" s="22"/>
      <c r="AD6" s="22"/>
    </row>
    <row r="7" spans="1:30" ht="12.75">
      <c r="A7" s="22"/>
      <c r="B7" s="24"/>
      <c r="C7" s="24"/>
      <c r="D7" s="24"/>
      <c r="E7" s="22"/>
      <c r="F7" s="24"/>
      <c r="G7" s="22"/>
      <c r="H7" s="26" t="s">
        <v>2</v>
      </c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8"/>
      <c r="AB7" s="22"/>
      <c r="AC7" s="22"/>
      <c r="AD7" s="22"/>
    </row>
    <row r="8" spans="1:30" ht="12.75">
      <c r="A8" s="22"/>
      <c r="B8" s="24"/>
      <c r="C8" s="24"/>
      <c r="D8" s="24"/>
      <c r="E8" s="22"/>
      <c r="F8" s="24"/>
      <c r="G8" s="22"/>
      <c r="H8" s="29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1"/>
      <c r="AB8" s="22"/>
      <c r="AC8" s="22"/>
      <c r="AD8" s="22"/>
    </row>
    <row r="9" spans="1:30" ht="18.75">
      <c r="A9" s="22"/>
      <c r="B9" s="25"/>
      <c r="C9" s="25"/>
      <c r="D9" s="25"/>
      <c r="E9" s="22"/>
      <c r="F9" s="25"/>
      <c r="G9" s="22"/>
      <c r="H9" s="3">
        <v>1</v>
      </c>
      <c r="I9" s="3">
        <v>2</v>
      </c>
      <c r="J9" s="3">
        <v>3</v>
      </c>
      <c r="K9" s="3">
        <v>4</v>
      </c>
      <c r="L9" s="3">
        <v>5</v>
      </c>
      <c r="M9" s="3">
        <v>6</v>
      </c>
      <c r="N9" s="3">
        <v>7</v>
      </c>
      <c r="O9" s="3">
        <v>8</v>
      </c>
      <c r="P9" s="3">
        <v>9</v>
      </c>
      <c r="Q9" s="3">
        <v>10</v>
      </c>
      <c r="R9" s="3">
        <v>11</v>
      </c>
      <c r="S9" s="3">
        <v>12</v>
      </c>
      <c r="T9" s="3">
        <v>13</v>
      </c>
      <c r="U9" s="3">
        <v>14</v>
      </c>
      <c r="V9" s="3">
        <v>15</v>
      </c>
      <c r="W9" s="3">
        <v>16</v>
      </c>
      <c r="X9" s="3">
        <v>17</v>
      </c>
      <c r="Y9" s="3">
        <v>18</v>
      </c>
      <c r="Z9" s="3">
        <v>19</v>
      </c>
      <c r="AA9" s="3">
        <v>20</v>
      </c>
      <c r="AB9" s="22"/>
      <c r="AC9" s="22"/>
      <c r="AD9" s="22"/>
    </row>
    <row r="10" spans="1:30" ht="24" customHeight="1">
      <c r="A10" s="9" t="s">
        <v>80</v>
      </c>
      <c r="B10" s="8">
        <v>4</v>
      </c>
      <c r="C10" s="7" t="s">
        <v>259</v>
      </c>
      <c r="D10" s="7" t="s">
        <v>122</v>
      </c>
      <c r="E10" s="7" t="s">
        <v>233</v>
      </c>
      <c r="F10" s="11">
        <v>37666</v>
      </c>
      <c r="G10" s="7">
        <v>10</v>
      </c>
      <c r="H10" s="7">
        <v>42</v>
      </c>
      <c r="I10" s="7">
        <v>20</v>
      </c>
      <c r="J10" s="7">
        <v>18</v>
      </c>
      <c r="K10" s="7">
        <v>10</v>
      </c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>
        <f aca="true" t="shared" si="0" ref="AB10:AB19">SUM(H10:AA10)</f>
        <v>90</v>
      </c>
      <c r="AC10" s="7" t="s">
        <v>91</v>
      </c>
      <c r="AD10" s="7" t="s">
        <v>278</v>
      </c>
    </row>
    <row r="11" spans="1:30" ht="21" customHeight="1">
      <c r="A11" s="10" t="s">
        <v>90</v>
      </c>
      <c r="B11" s="8">
        <v>10</v>
      </c>
      <c r="C11" s="7" t="s">
        <v>268</v>
      </c>
      <c r="D11" s="7" t="s">
        <v>269</v>
      </c>
      <c r="E11" s="7" t="s">
        <v>120</v>
      </c>
      <c r="F11" s="11">
        <v>38032</v>
      </c>
      <c r="G11" s="7">
        <v>4</v>
      </c>
      <c r="H11" s="7">
        <v>30</v>
      </c>
      <c r="I11" s="7">
        <v>16</v>
      </c>
      <c r="J11" s="7">
        <v>16</v>
      </c>
      <c r="K11" s="7">
        <v>2.8</v>
      </c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>
        <f t="shared" si="0"/>
        <v>64.8</v>
      </c>
      <c r="AC11" s="7" t="s">
        <v>92</v>
      </c>
      <c r="AD11" s="7" t="s">
        <v>279</v>
      </c>
    </row>
    <row r="12" spans="1:30" ht="21" customHeight="1">
      <c r="A12" s="9" t="s">
        <v>78</v>
      </c>
      <c r="B12" s="8">
        <v>2</v>
      </c>
      <c r="C12" s="7" t="s">
        <v>256</v>
      </c>
      <c r="D12" s="7" t="s">
        <v>127</v>
      </c>
      <c r="E12" s="7" t="s">
        <v>109</v>
      </c>
      <c r="F12" s="11">
        <v>37782</v>
      </c>
      <c r="G12" s="7">
        <v>9</v>
      </c>
      <c r="H12" s="7">
        <v>23</v>
      </c>
      <c r="I12" s="7">
        <v>14</v>
      </c>
      <c r="J12" s="7">
        <v>8</v>
      </c>
      <c r="K12" s="7">
        <v>6</v>
      </c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>
        <f t="shared" si="0"/>
        <v>51</v>
      </c>
      <c r="AC12" s="7" t="s">
        <v>92</v>
      </c>
      <c r="AD12" s="7" t="s">
        <v>280</v>
      </c>
    </row>
    <row r="13" spans="1:30" ht="17.25" customHeight="1">
      <c r="A13" s="9" t="s">
        <v>81</v>
      </c>
      <c r="B13" s="7">
        <v>5</v>
      </c>
      <c r="C13" s="7" t="s">
        <v>260</v>
      </c>
      <c r="D13" s="7" t="s">
        <v>178</v>
      </c>
      <c r="E13" s="7" t="s">
        <v>261</v>
      </c>
      <c r="F13" s="11">
        <v>37757</v>
      </c>
      <c r="G13" s="7">
        <v>9</v>
      </c>
      <c r="H13" s="7">
        <v>21</v>
      </c>
      <c r="I13" s="7">
        <v>8</v>
      </c>
      <c r="J13" s="7">
        <v>14</v>
      </c>
      <c r="K13" s="7">
        <v>5.6</v>
      </c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>
        <f t="shared" si="0"/>
        <v>48.6</v>
      </c>
      <c r="AC13" s="7"/>
      <c r="AD13" s="7"/>
    </row>
    <row r="14" spans="1:30" ht="18.75" customHeight="1">
      <c r="A14" s="9" t="s">
        <v>85</v>
      </c>
      <c r="B14" s="7">
        <v>9</v>
      </c>
      <c r="C14" s="7" t="s">
        <v>266</v>
      </c>
      <c r="D14" s="7" t="s">
        <v>267</v>
      </c>
      <c r="E14" s="7" t="s">
        <v>109</v>
      </c>
      <c r="F14" s="11">
        <v>37918</v>
      </c>
      <c r="G14" s="7">
        <v>10</v>
      </c>
      <c r="H14" s="7">
        <v>20</v>
      </c>
      <c r="I14" s="7">
        <v>8</v>
      </c>
      <c r="J14" s="7">
        <v>13</v>
      </c>
      <c r="K14" s="7">
        <v>4.8</v>
      </c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>
        <f t="shared" si="0"/>
        <v>45.8</v>
      </c>
      <c r="AC14" s="7"/>
      <c r="AD14" s="7"/>
    </row>
    <row r="15" spans="1:30" ht="17.25" customHeight="1">
      <c r="A15" s="9" t="s">
        <v>82</v>
      </c>
      <c r="B15" s="8">
        <v>6</v>
      </c>
      <c r="C15" s="7" t="s">
        <v>262</v>
      </c>
      <c r="D15" s="7" t="s">
        <v>235</v>
      </c>
      <c r="E15" s="7" t="s">
        <v>191</v>
      </c>
      <c r="F15" s="11">
        <v>37762</v>
      </c>
      <c r="G15" s="7">
        <v>9</v>
      </c>
      <c r="H15" s="7">
        <v>22</v>
      </c>
      <c r="I15" s="7">
        <v>6</v>
      </c>
      <c r="J15" s="7">
        <v>11</v>
      </c>
      <c r="K15" s="7">
        <v>5.6</v>
      </c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>
        <f t="shared" si="0"/>
        <v>44.6</v>
      </c>
      <c r="AC15" s="7"/>
      <c r="AD15" s="7"/>
    </row>
    <row r="16" spans="1:30" ht="18.75" customHeight="1">
      <c r="A16" s="9" t="s">
        <v>83</v>
      </c>
      <c r="B16" s="7">
        <v>7</v>
      </c>
      <c r="C16" s="7" t="s">
        <v>263</v>
      </c>
      <c r="D16" s="7" t="s">
        <v>127</v>
      </c>
      <c r="E16" s="7" t="s">
        <v>264</v>
      </c>
      <c r="F16" s="11">
        <v>37602</v>
      </c>
      <c r="G16" s="7">
        <v>10</v>
      </c>
      <c r="H16" s="7">
        <v>19</v>
      </c>
      <c r="I16" s="7">
        <v>8</v>
      </c>
      <c r="J16" s="7">
        <v>13</v>
      </c>
      <c r="K16" s="7">
        <v>4</v>
      </c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>
        <f t="shared" si="0"/>
        <v>44</v>
      </c>
      <c r="AC16" s="7"/>
      <c r="AD16" s="7"/>
    </row>
    <row r="17" spans="1:30" ht="17.25" customHeight="1">
      <c r="A17" s="9" t="s">
        <v>84</v>
      </c>
      <c r="B17" s="8">
        <v>8</v>
      </c>
      <c r="C17" s="7" t="s">
        <v>265</v>
      </c>
      <c r="D17" s="7" t="s">
        <v>173</v>
      </c>
      <c r="E17" s="7" t="s">
        <v>112</v>
      </c>
      <c r="F17" s="11">
        <v>37999</v>
      </c>
      <c r="G17" s="7">
        <v>5</v>
      </c>
      <c r="H17" s="7">
        <v>17</v>
      </c>
      <c r="I17" s="7">
        <v>8</v>
      </c>
      <c r="J17" s="7">
        <v>12</v>
      </c>
      <c r="K17" s="7">
        <v>4</v>
      </c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>
        <f t="shared" si="0"/>
        <v>41</v>
      </c>
      <c r="AC17" s="7"/>
      <c r="AD17" s="7"/>
    </row>
    <row r="18" spans="1:30" ht="18.75" customHeight="1">
      <c r="A18" s="9" t="s">
        <v>79</v>
      </c>
      <c r="B18" s="7">
        <v>3</v>
      </c>
      <c r="C18" s="7" t="s">
        <v>257</v>
      </c>
      <c r="D18" s="7" t="s">
        <v>188</v>
      </c>
      <c r="E18" s="7" t="s">
        <v>258</v>
      </c>
      <c r="F18" s="11">
        <v>37745</v>
      </c>
      <c r="G18" s="7">
        <v>5</v>
      </c>
      <c r="H18" s="7">
        <v>17</v>
      </c>
      <c r="I18" s="7">
        <v>8</v>
      </c>
      <c r="J18" s="7">
        <v>10</v>
      </c>
      <c r="K18" s="7">
        <v>4.4</v>
      </c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>
        <f t="shared" si="0"/>
        <v>39.4</v>
      </c>
      <c r="AC18" s="7"/>
      <c r="AD18" s="7"/>
    </row>
    <row r="19" spans="1:30" ht="15.75">
      <c r="A19" s="9" t="s">
        <v>77</v>
      </c>
      <c r="B19" s="7">
        <v>1</v>
      </c>
      <c r="C19" s="7" t="s">
        <v>254</v>
      </c>
      <c r="D19" s="7" t="s">
        <v>156</v>
      </c>
      <c r="E19" s="7" t="s">
        <v>255</v>
      </c>
      <c r="F19" s="11">
        <v>37830</v>
      </c>
      <c r="G19" s="7">
        <v>7</v>
      </c>
      <c r="H19" s="7">
        <v>10</v>
      </c>
      <c r="I19" s="7">
        <v>8</v>
      </c>
      <c r="J19" s="7">
        <v>12</v>
      </c>
      <c r="K19" s="7">
        <v>0</v>
      </c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>
        <f t="shared" si="0"/>
        <v>30</v>
      </c>
      <c r="AC19" s="7"/>
      <c r="AD19" s="7"/>
    </row>
    <row r="21" spans="5:6" ht="12.75">
      <c r="E21" s="4"/>
      <c r="F21" s="4"/>
    </row>
    <row r="22" spans="5:6" ht="12.75">
      <c r="E22" s="4"/>
      <c r="F22" s="4"/>
    </row>
    <row r="23" spans="5:6" ht="12.75">
      <c r="E23" s="4" t="s">
        <v>4</v>
      </c>
      <c r="F23" s="4" t="s">
        <v>277</v>
      </c>
    </row>
    <row r="25" spans="5:6" ht="12.75">
      <c r="E25" t="s">
        <v>5</v>
      </c>
      <c r="F25" t="s">
        <v>270</v>
      </c>
    </row>
    <row r="26" ht="12.75">
      <c r="F26" t="s">
        <v>271</v>
      </c>
    </row>
    <row r="27" ht="12.75">
      <c r="F27" t="s">
        <v>272</v>
      </c>
    </row>
    <row r="28" ht="12.75">
      <c r="F28" t="s">
        <v>273</v>
      </c>
    </row>
    <row r="29" ht="12.75">
      <c r="F29" t="s">
        <v>274</v>
      </c>
    </row>
    <row r="30" ht="12.75">
      <c r="F30" t="s">
        <v>275</v>
      </c>
    </row>
    <row r="31" ht="12.75">
      <c r="F31" t="s">
        <v>276</v>
      </c>
    </row>
  </sheetData>
  <sheetProtection/>
  <mergeCells count="13">
    <mergeCell ref="AC5:AC9"/>
    <mergeCell ref="AD5:AD9"/>
    <mergeCell ref="H7:AA8"/>
    <mergeCell ref="A3:AD3"/>
    <mergeCell ref="A5:A9"/>
    <mergeCell ref="B5:B9"/>
    <mergeCell ref="C5:C9"/>
    <mergeCell ref="D5:D9"/>
    <mergeCell ref="E5:E9"/>
    <mergeCell ref="F5:F9"/>
    <mergeCell ref="G5:G9"/>
    <mergeCell ref="H5:AA6"/>
    <mergeCell ref="AB5:AB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Мошкина</dc:creator>
  <cp:keywords/>
  <dc:description/>
  <cp:lastModifiedBy>Полежаева Оксана </cp:lastModifiedBy>
  <cp:lastPrinted>2020-11-06T03:16:53Z</cp:lastPrinted>
  <dcterms:created xsi:type="dcterms:W3CDTF">2010-11-15T09:48:18Z</dcterms:created>
  <dcterms:modified xsi:type="dcterms:W3CDTF">2020-11-06T03:33:04Z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